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homer.uit.no\aaa024\My Documents\Septentrio\SepReports\Nr1_2019\Revidert\"/>
    </mc:Choice>
  </mc:AlternateContent>
  <bookViews>
    <workbookView xWindow="0" yWindow="0" windowWidth="25200" windowHeight="13140"/>
  </bookViews>
  <sheets>
    <sheet name="Sheet1" sheetId="1" r:id="rId1"/>
    <sheet name="Sheet2" sheetId="2" r:id="rId2"/>
    <sheet name="Sheet3" sheetId="3" r:id="rId3"/>
  </sheets>
  <definedNames>
    <definedName name="_xlnm._FilterDatabase" localSheetId="1" hidden="1">Sheet2!$D$7:$D$14</definedName>
    <definedName name="Consequens">Sheet2!$D$6:$D$12</definedName>
    <definedName name="Probability">Sheet2!$D$18:$D$24</definedName>
    <definedName name="Riskassesmnet">Sheet2!$C$4:$C$12</definedName>
    <definedName name="Test">Sheet2!$D$5:$D$12</definedName>
  </definedNames>
  <calcPr calcId="162913"/>
</workbook>
</file>

<file path=xl/calcChain.xml><?xml version="1.0" encoding="utf-8"?>
<calcChain xmlns="http://schemas.openxmlformats.org/spreadsheetml/2006/main">
  <c r="K40" i="2" l="1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57" i="1" l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I11" i="3"/>
  <c r="G8" i="1"/>
</calcChain>
</file>

<file path=xl/comments1.xml><?xml version="1.0" encoding="utf-8"?>
<comments xmlns="http://schemas.openxmlformats.org/spreadsheetml/2006/main">
  <authors>
    <author>FredH</author>
    <author>Fred Skancke Hansen</author>
  </authors>
  <commentList>
    <comment ref="B6" authorId="0" shapeId="0">
      <text>
        <r>
          <rPr>
            <b/>
            <sz val="8"/>
            <color indexed="81"/>
            <rFont val="Tahoma"/>
          </rPr>
          <t xml:space="preserve">Activity:
</t>
        </r>
        <r>
          <rPr>
            <sz val="8"/>
            <color indexed="81"/>
            <rFont val="Tahoma"/>
            <family val="2"/>
          </rPr>
          <t>The activity can be broken down in single activies, or be dealt with as a more combined operation depending on the complexity of the operation and risks involved.</t>
        </r>
      </text>
    </comment>
    <comment ref="I6" authorId="1" shapeId="0">
      <text>
        <r>
          <rPr>
            <b/>
            <sz val="9"/>
            <color indexed="81"/>
            <rFont val="Tahoma"/>
            <charset val="1"/>
          </rPr>
          <t>Fred Skancke Hansen:</t>
        </r>
        <r>
          <rPr>
            <sz val="9"/>
            <color indexed="81"/>
            <rFont val="Tahoma"/>
            <charset val="1"/>
          </rPr>
          <t xml:space="preserve">
Acceptance of residual risk:
UNIS will not allow activities with  a higher probability than 2 (Less likely to happen).
If activities, after the risk assessment, still have got a higher probability then 2 , further measures needs to be implemented, or the activity can not be accomplished.
Red color
Residual risk that comes out with a sum higher than 8 will be marked as red, indicating that additional measures needs to implemented before accomplishment.
Yellow color
Residual risk that comes out with a sum from 5 to 8 will be marked as yellow, indicating that the activity can be acomplished, but with high awerness regarding the risks involved.
 Green color
Residual risk that comes out with a sum lower than 5 indicates that the activity can be acomplished without further measures.</t>
        </r>
      </text>
    </comment>
    <comment ref="E7" authorId="0" shapeId="0">
      <text>
        <r>
          <rPr>
            <b/>
            <u/>
            <sz val="10"/>
            <color indexed="81"/>
            <rFont val="Tahoma"/>
            <family val="2"/>
          </rPr>
          <t>Definition of consequens for humans:</t>
        </r>
        <r>
          <rPr>
            <b/>
            <sz val="8"/>
            <color indexed="81"/>
            <rFont val="Tahoma"/>
          </rPr>
          <t xml:space="preserve">
1: Insignificant; </t>
        </r>
        <r>
          <rPr>
            <sz val="8"/>
            <color indexed="81"/>
            <rFont val="Tahoma"/>
            <family val="2"/>
          </rPr>
          <t>No consequenses.</t>
        </r>
        <r>
          <rPr>
            <b/>
            <sz val="8"/>
            <color indexed="81"/>
            <rFont val="Tahoma"/>
          </rPr>
          <t xml:space="preserve">
2: Less serios; </t>
        </r>
        <r>
          <rPr>
            <sz val="8"/>
            <color indexed="81"/>
            <rFont val="Tahoma"/>
            <family val="2"/>
          </rPr>
          <t>Small local injuri with no permanent damage that could be treated locally</t>
        </r>
        <r>
          <rPr>
            <b/>
            <sz val="8"/>
            <color indexed="81"/>
            <rFont val="Tahoma"/>
          </rPr>
          <t xml:space="preserve">
3: Serious; </t>
        </r>
        <r>
          <rPr>
            <sz val="8"/>
            <color indexed="81"/>
            <rFont val="Tahoma"/>
            <family val="2"/>
          </rPr>
          <t>Damage that needs treatment by proffesionals, or meny less serios injuries.</t>
        </r>
        <r>
          <rPr>
            <b/>
            <sz val="8"/>
            <color indexed="81"/>
            <rFont val="Tahoma"/>
          </rPr>
          <t xml:space="preserve">
4: Very serios; </t>
        </r>
        <r>
          <rPr>
            <sz val="8"/>
            <color indexed="81"/>
            <rFont val="Tahoma"/>
            <family val="2"/>
          </rPr>
          <t>Injury with potential of permanent damage that needs to be treated by proffesisionals.</t>
        </r>
        <r>
          <rPr>
            <b/>
            <sz val="8"/>
            <color indexed="81"/>
            <rFont val="Tahoma"/>
          </rPr>
          <t xml:space="preserve">
5: Extremely serios; </t>
        </r>
        <r>
          <rPr>
            <sz val="8"/>
            <color indexed="81"/>
            <rFont val="Tahoma"/>
            <family val="2"/>
          </rPr>
          <t>Injuri with permanat damage or potentailly deadly outcome. / many srios or very serios injuries.</t>
        </r>
        <r>
          <rPr>
            <b/>
            <sz val="8"/>
            <color indexed="81"/>
            <rFont val="Tahoma"/>
          </rPr>
          <t xml:space="preserve">
</t>
        </r>
        <r>
          <rPr>
            <b/>
            <sz val="8"/>
            <color indexed="81"/>
            <rFont val="Tahoma"/>
            <family val="2"/>
          </rPr>
          <t>NB: Values from 3 - 5 (serious to very serious) requires implementations of protective and / or mitigation meassures!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b/>
            <u/>
            <sz val="10"/>
            <color indexed="81"/>
            <rFont val="Tahoma"/>
            <family val="2"/>
          </rPr>
          <t>Definition of consequens for the outer environment: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1: Insignificant; </t>
        </r>
        <r>
          <rPr>
            <sz val="8"/>
            <color indexed="81"/>
            <rFont val="Tahoma"/>
            <family val="2"/>
          </rPr>
          <t>No consequenses.</t>
        </r>
        <r>
          <rPr>
            <b/>
            <sz val="8"/>
            <color indexed="81"/>
            <rFont val="Tahoma"/>
            <family val="2"/>
          </rPr>
          <t xml:space="preserve">
2: Less serios; </t>
        </r>
        <r>
          <rPr>
            <sz val="8"/>
            <color indexed="81"/>
            <rFont val="Tahoma"/>
            <family val="2"/>
          </rPr>
          <t>Smaller impact with no permanant damage. No regeneration nesceserry. (ex; driving snowscooter on melted ground in riverbeds)</t>
        </r>
        <r>
          <rPr>
            <b/>
            <sz val="8"/>
            <color indexed="81"/>
            <rFont val="Tahoma"/>
            <family val="2"/>
          </rPr>
          <t xml:space="preserve">
3: Serious;</t>
        </r>
        <r>
          <rPr>
            <sz val="8"/>
            <color indexed="81"/>
            <rFont val="Tahoma"/>
            <family val="2"/>
          </rPr>
          <t xml:space="preserve"> Damage that needs to reported. Regeneration nesceserry.</t>
        </r>
        <r>
          <rPr>
            <b/>
            <sz val="8"/>
            <color indexed="81"/>
            <rFont val="Tahoma"/>
            <family val="2"/>
          </rPr>
          <t xml:space="preserve">
4: Very serios; </t>
        </r>
        <r>
          <rPr>
            <sz val="8"/>
            <color indexed="81"/>
            <rFont val="Tahoma"/>
            <family val="2"/>
          </rPr>
          <t>Serios breach on environmental regulations that has got an severe local impact.</t>
        </r>
        <r>
          <rPr>
            <b/>
            <sz val="8"/>
            <color indexed="81"/>
            <rFont val="Tahoma"/>
            <family val="2"/>
          </rPr>
          <t xml:space="preserve">
5: Extremely serios; </t>
        </r>
        <r>
          <rPr>
            <sz val="8"/>
            <color indexed="81"/>
            <rFont val="Tahoma"/>
            <family val="2"/>
          </rPr>
          <t>Irreparable damage.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NB: Values from 3 - 5 (serious to very serious) requires implementations of protective and / or mitigation meassures!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b/>
            <u/>
            <sz val="10"/>
            <color indexed="81"/>
            <rFont val="Tahoma"/>
            <family val="2"/>
          </rPr>
          <t>Definition of consequens for infrastructure and economy: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
1: Insignificant; </t>
        </r>
        <r>
          <rPr>
            <sz val="8"/>
            <color indexed="81"/>
            <rFont val="Tahoma"/>
            <family val="2"/>
          </rPr>
          <t>Damages &lt; nok 1000.</t>
        </r>
        <r>
          <rPr>
            <b/>
            <sz val="8"/>
            <color indexed="81"/>
            <rFont val="Tahoma"/>
            <family val="2"/>
          </rPr>
          <t xml:space="preserve">
2: Less serios; </t>
        </r>
        <r>
          <rPr>
            <sz val="8"/>
            <color indexed="81"/>
            <rFont val="Tahoma"/>
            <family val="2"/>
          </rPr>
          <t>Dameges between nok 1 000 and nok 2 000.</t>
        </r>
        <r>
          <rPr>
            <b/>
            <sz val="8"/>
            <color indexed="81"/>
            <rFont val="Tahoma"/>
            <family val="2"/>
          </rPr>
          <t xml:space="preserve">
3: Serious; </t>
        </r>
        <r>
          <rPr>
            <sz val="8"/>
            <color indexed="81"/>
            <rFont val="Tahoma"/>
            <family val="2"/>
          </rPr>
          <t>Damages between nok 2 000 and nok 20 000.</t>
        </r>
        <r>
          <rPr>
            <b/>
            <sz val="8"/>
            <color indexed="81"/>
            <rFont val="Tahoma"/>
            <family val="2"/>
          </rPr>
          <t xml:space="preserve">
4: Very serios; </t>
        </r>
        <r>
          <rPr>
            <sz val="8"/>
            <color indexed="81"/>
            <rFont val="Tahoma"/>
            <family val="2"/>
          </rPr>
          <t xml:space="preserve">Damages between nok 20 000 and 50 000. Negative organizational reputation. </t>
        </r>
        <r>
          <rPr>
            <b/>
            <sz val="8"/>
            <color indexed="81"/>
            <rFont val="Tahoma"/>
            <family val="2"/>
          </rPr>
          <t xml:space="preserve">
5: Extremely serios; </t>
        </r>
        <r>
          <rPr>
            <sz val="8"/>
            <color indexed="81"/>
            <rFont val="Tahoma"/>
            <family val="2"/>
          </rPr>
          <t>Damages over 50 000. Permanently damaged infrastructure. Very negativ organizational reputation or loss of political goodwill.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NB: Values from 3 - 5 (serious to very serious) requires implementations of protective and / or mitigation meassures!</t>
        </r>
      </text>
    </comment>
    <comment ref="F7" authorId="0" shapeId="0">
      <text>
        <r>
          <rPr>
            <b/>
            <u/>
            <sz val="10"/>
            <color indexed="81"/>
            <rFont val="Tahoma"/>
            <family val="2"/>
          </rPr>
          <t xml:space="preserve">Definition of propability:
</t>
        </r>
        <r>
          <rPr>
            <sz val="8"/>
            <color indexed="81"/>
            <rFont val="Tahoma"/>
          </rPr>
          <t xml:space="preserve">
1.</t>
        </r>
        <r>
          <rPr>
            <b/>
            <sz val="8"/>
            <color indexed="81"/>
            <rFont val="Tahoma"/>
            <family val="2"/>
          </rPr>
          <t xml:space="preserve"> No recorded incidents</t>
        </r>
        <r>
          <rPr>
            <sz val="8"/>
            <color indexed="81"/>
            <rFont val="Tahoma"/>
          </rPr>
          <t xml:space="preserve">.
2. </t>
        </r>
        <r>
          <rPr>
            <b/>
            <sz val="8"/>
            <color indexed="81"/>
            <rFont val="Tahoma"/>
            <family val="2"/>
          </rPr>
          <t>Unlikely to happen.</t>
        </r>
        <r>
          <rPr>
            <sz val="8"/>
            <color indexed="81"/>
            <rFont val="Tahoma"/>
          </rPr>
          <t xml:space="preserve"> Recorded 1-2 incidents within a time frame of 5 years.
3. </t>
        </r>
        <r>
          <rPr>
            <b/>
            <sz val="8"/>
            <color indexed="81"/>
            <rFont val="Tahoma"/>
            <family val="2"/>
          </rPr>
          <t>Less likely to happen</t>
        </r>
        <r>
          <rPr>
            <sz val="8"/>
            <color indexed="81"/>
            <rFont val="Tahoma"/>
          </rPr>
          <t xml:space="preserve">. Happens 1-2 times during a field season (ex. while driving a snow scooter, being hit from behind by another snow scooter)
4. </t>
        </r>
        <r>
          <rPr>
            <b/>
            <sz val="8"/>
            <color indexed="81"/>
            <rFont val="Tahoma"/>
            <family val="2"/>
          </rPr>
          <t>Happens periodically</t>
        </r>
        <r>
          <rPr>
            <sz val="8"/>
            <color indexed="81"/>
            <rFont val="Tahoma"/>
          </rPr>
          <t xml:space="preserve">. Happens several times during a field season. (ex. Turning over with a snow scooter)
5. </t>
        </r>
        <r>
          <rPr>
            <b/>
            <sz val="8"/>
            <color indexed="81"/>
            <rFont val="Tahoma"/>
            <family val="2"/>
          </rPr>
          <t>High regulatory.</t>
        </r>
        <r>
          <rPr>
            <sz val="8"/>
            <color indexed="81"/>
            <rFont val="Tahoma"/>
          </rPr>
          <t xml:space="preserve"> Happens more or less every week during a field season. (ex.to high speed during driving snow scooter)
</t>
        </r>
        <r>
          <rPr>
            <b/>
            <sz val="8"/>
            <color indexed="81"/>
            <rFont val="Tahoma"/>
            <family val="2"/>
          </rPr>
          <t>NB; Values from 4 -5 (Happens periodically or High regularity) requires implementation of protective meassures and / or mitigation meassures.</t>
        </r>
      </text>
    </comment>
    <comment ref="G7" authorId="0" shapeId="0">
      <text>
        <r>
          <rPr>
            <b/>
            <sz val="8"/>
            <color indexed="81"/>
            <rFont val="Tahoma"/>
            <family val="2"/>
          </rPr>
          <t>Calculation of Risk sum:</t>
        </r>
        <r>
          <rPr>
            <sz val="8"/>
            <color indexed="81"/>
            <rFont val="Tahoma"/>
          </rPr>
          <t xml:space="preserve">
Consequens ( C ) x Probility (P) = Risk sum
Maximum (worst) score: 25</t>
        </r>
      </text>
    </comment>
    <comment ref="I7" authorId="0" shapeId="0">
      <text>
        <r>
          <rPr>
            <b/>
            <u/>
            <sz val="8"/>
            <color indexed="81"/>
            <rFont val="Tahoma"/>
            <family val="2"/>
          </rPr>
          <t>Definition of consequens for humans: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1: Insignificant</t>
        </r>
        <r>
          <rPr>
            <sz val="8"/>
            <color indexed="81"/>
            <rFont val="Tahoma"/>
            <family val="2"/>
          </rPr>
          <t xml:space="preserve">; No consequenses.
</t>
        </r>
        <r>
          <rPr>
            <b/>
            <sz val="8"/>
            <color indexed="81"/>
            <rFont val="Tahoma"/>
            <family val="2"/>
          </rPr>
          <t>2: Less serios</t>
        </r>
        <r>
          <rPr>
            <sz val="8"/>
            <color indexed="81"/>
            <rFont val="Tahoma"/>
            <family val="2"/>
          </rPr>
          <t xml:space="preserve">; Small local injuri with no permanent damage that could be treated locally
</t>
        </r>
        <r>
          <rPr>
            <b/>
            <sz val="8"/>
            <color indexed="81"/>
            <rFont val="Tahoma"/>
            <family val="2"/>
          </rPr>
          <t>3: Serious;</t>
        </r>
        <r>
          <rPr>
            <sz val="8"/>
            <color indexed="81"/>
            <rFont val="Tahoma"/>
            <family val="2"/>
          </rPr>
          <t xml:space="preserve"> Damage that needs treatment by proffesionals, or meny less serios injuries.
</t>
        </r>
        <r>
          <rPr>
            <b/>
            <sz val="8"/>
            <color indexed="81"/>
            <rFont val="Tahoma"/>
            <family val="2"/>
          </rPr>
          <t>4: Very serios;</t>
        </r>
        <r>
          <rPr>
            <sz val="8"/>
            <color indexed="81"/>
            <rFont val="Tahoma"/>
            <family val="2"/>
          </rPr>
          <t xml:space="preserve"> Injury with potential of permanent damage that needs to be treated by proffesisionals.
</t>
        </r>
        <r>
          <rPr>
            <b/>
            <sz val="8"/>
            <color indexed="81"/>
            <rFont val="Tahoma"/>
            <family val="2"/>
          </rPr>
          <t>5: Extremely serios;</t>
        </r>
        <r>
          <rPr>
            <sz val="8"/>
            <color indexed="81"/>
            <rFont val="Tahoma"/>
            <family val="2"/>
          </rPr>
          <t xml:space="preserve"> Injuri with permanat damage or potentailly deadly outcome. / many srios or very serios injuries.
NB: Values from 3 - 5 (serious to very serious) requires implementations of protective and / or mitigation meassures!
</t>
        </r>
        <r>
          <rPr>
            <b/>
            <u/>
            <sz val="8"/>
            <color indexed="81"/>
            <rFont val="Tahoma"/>
            <family val="2"/>
          </rPr>
          <t>Definition of consequens for the outer environment: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1: Insignificant;</t>
        </r>
        <r>
          <rPr>
            <sz val="8"/>
            <color indexed="81"/>
            <rFont val="Tahoma"/>
            <family val="2"/>
          </rPr>
          <t xml:space="preserve"> No consequenses.
</t>
        </r>
        <r>
          <rPr>
            <b/>
            <sz val="8"/>
            <color indexed="81"/>
            <rFont val="Tahoma"/>
            <family val="2"/>
          </rPr>
          <t>2: Less serios;</t>
        </r>
        <r>
          <rPr>
            <sz val="8"/>
            <color indexed="81"/>
            <rFont val="Tahoma"/>
            <family val="2"/>
          </rPr>
          <t xml:space="preserve"> Smaller impact with no permanant damage. No regeneration nesceserry. (ex; driving snowscooter on melted ground in riverbeds)
</t>
        </r>
        <r>
          <rPr>
            <b/>
            <sz val="8"/>
            <color indexed="81"/>
            <rFont val="Tahoma"/>
            <family val="2"/>
          </rPr>
          <t>3: Serious;</t>
        </r>
        <r>
          <rPr>
            <sz val="8"/>
            <color indexed="81"/>
            <rFont val="Tahoma"/>
            <family val="2"/>
          </rPr>
          <t xml:space="preserve"> Damage that needs to reported. Regeneration nesceserry.
</t>
        </r>
        <r>
          <rPr>
            <b/>
            <sz val="8"/>
            <color indexed="81"/>
            <rFont val="Tahoma"/>
            <family val="2"/>
          </rPr>
          <t>4: Very serios;</t>
        </r>
        <r>
          <rPr>
            <sz val="8"/>
            <color indexed="81"/>
            <rFont val="Tahoma"/>
            <family val="2"/>
          </rPr>
          <t xml:space="preserve"> Serios breach on environmental regulations that has got an severe local impact.
</t>
        </r>
        <r>
          <rPr>
            <b/>
            <sz val="8"/>
            <color indexed="81"/>
            <rFont val="Tahoma"/>
            <family val="2"/>
          </rPr>
          <t>5: Extremely serios;</t>
        </r>
        <r>
          <rPr>
            <sz val="8"/>
            <color indexed="81"/>
            <rFont val="Tahoma"/>
            <family val="2"/>
          </rPr>
          <t xml:space="preserve"> Irreparable damage.
NB: Values from 3 - 5 (serious to very serious) requires implementations of protective and / or mitigation meassures!
</t>
        </r>
        <r>
          <rPr>
            <b/>
            <u/>
            <sz val="8"/>
            <color indexed="81"/>
            <rFont val="Tahoma"/>
            <family val="2"/>
          </rPr>
          <t>Definition of consequens for infrastructure and economy: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1: Insignificant;</t>
        </r>
        <r>
          <rPr>
            <sz val="8"/>
            <color indexed="81"/>
            <rFont val="Tahoma"/>
            <family val="2"/>
          </rPr>
          <t xml:space="preserve"> Damages &lt; nok 1000.
</t>
        </r>
        <r>
          <rPr>
            <b/>
            <sz val="8"/>
            <color indexed="81"/>
            <rFont val="Tahoma"/>
            <family val="2"/>
          </rPr>
          <t>2: Less serios;</t>
        </r>
        <r>
          <rPr>
            <sz val="8"/>
            <color indexed="81"/>
            <rFont val="Tahoma"/>
            <family val="2"/>
          </rPr>
          <t xml:space="preserve"> Dameges between nok 1 000 and nok 2 000.
</t>
        </r>
        <r>
          <rPr>
            <b/>
            <sz val="8"/>
            <color indexed="81"/>
            <rFont val="Tahoma"/>
            <family val="2"/>
          </rPr>
          <t>3: Serious</t>
        </r>
        <r>
          <rPr>
            <sz val="8"/>
            <color indexed="81"/>
            <rFont val="Tahoma"/>
            <family val="2"/>
          </rPr>
          <t xml:space="preserve">; Damages between nok 2 000 and nok 20 000.
</t>
        </r>
        <r>
          <rPr>
            <b/>
            <sz val="8"/>
            <color indexed="81"/>
            <rFont val="Tahoma"/>
            <family val="2"/>
          </rPr>
          <t>4: Very serios;</t>
        </r>
        <r>
          <rPr>
            <sz val="8"/>
            <color indexed="81"/>
            <rFont val="Tahoma"/>
            <family val="2"/>
          </rPr>
          <t xml:space="preserve"> Damages between nok 20 000 and 50 000. Negative organizational reputation. 
</t>
        </r>
        <r>
          <rPr>
            <b/>
            <sz val="8"/>
            <color indexed="81"/>
            <rFont val="Tahoma"/>
            <family val="2"/>
          </rPr>
          <t xml:space="preserve">5: Extremely serios; </t>
        </r>
        <r>
          <rPr>
            <sz val="8"/>
            <color indexed="81"/>
            <rFont val="Tahoma"/>
            <family val="2"/>
          </rPr>
          <t>Damages over 50 000. Permanently damaged infrastructure. Very negativ organizational reputation or loss of political goodwill.
NB: Values from 3 - 5 (serious to very serious) requires implementations of protective and / or mitigation meassures!</t>
        </r>
      </text>
    </comment>
    <comment ref="J7" authorId="0" shapeId="0">
      <text>
        <r>
          <rPr>
            <b/>
            <u/>
            <sz val="10"/>
            <color indexed="81"/>
            <rFont val="Tahoma"/>
            <family val="2"/>
          </rPr>
          <t xml:space="preserve">Definition of propability:
</t>
        </r>
        <r>
          <rPr>
            <sz val="8"/>
            <color indexed="81"/>
            <rFont val="Tahoma"/>
          </rPr>
          <t xml:space="preserve">
1.</t>
        </r>
        <r>
          <rPr>
            <b/>
            <sz val="8"/>
            <color indexed="81"/>
            <rFont val="Tahoma"/>
            <family val="2"/>
          </rPr>
          <t xml:space="preserve"> No recorded incidents</t>
        </r>
        <r>
          <rPr>
            <sz val="8"/>
            <color indexed="81"/>
            <rFont val="Tahoma"/>
          </rPr>
          <t xml:space="preserve">.
2. </t>
        </r>
        <r>
          <rPr>
            <b/>
            <sz val="8"/>
            <color indexed="81"/>
            <rFont val="Tahoma"/>
            <family val="2"/>
          </rPr>
          <t>Unlikely to happen.</t>
        </r>
        <r>
          <rPr>
            <sz val="8"/>
            <color indexed="81"/>
            <rFont val="Tahoma"/>
          </rPr>
          <t xml:space="preserve"> Recorded 1-2 incidents within a time frame of 5 years.
3. </t>
        </r>
        <r>
          <rPr>
            <b/>
            <sz val="8"/>
            <color indexed="81"/>
            <rFont val="Tahoma"/>
            <family val="2"/>
          </rPr>
          <t>Less likely to happen</t>
        </r>
        <r>
          <rPr>
            <sz val="8"/>
            <color indexed="81"/>
            <rFont val="Tahoma"/>
          </rPr>
          <t xml:space="preserve">. Happens 1-2 times during a field season (ex. while driving a snow scooter, being hit from behind by another snow scooter)
4. </t>
        </r>
        <r>
          <rPr>
            <b/>
            <sz val="8"/>
            <color indexed="81"/>
            <rFont val="Tahoma"/>
            <family val="2"/>
          </rPr>
          <t>Happens periodically</t>
        </r>
        <r>
          <rPr>
            <sz val="8"/>
            <color indexed="81"/>
            <rFont val="Tahoma"/>
          </rPr>
          <t xml:space="preserve">. Happens several times during a field season. (ex. Turning over with a snow scooter)
5. </t>
        </r>
        <r>
          <rPr>
            <b/>
            <sz val="8"/>
            <color indexed="81"/>
            <rFont val="Tahoma"/>
            <family val="2"/>
          </rPr>
          <t>High regulatory.</t>
        </r>
        <r>
          <rPr>
            <sz val="8"/>
            <color indexed="81"/>
            <rFont val="Tahoma"/>
          </rPr>
          <t xml:space="preserve"> Happens more or less every week during a field season. (ex.to high speed during driving snow scooter)
</t>
        </r>
        <r>
          <rPr>
            <b/>
            <sz val="8"/>
            <color indexed="81"/>
            <rFont val="Tahoma"/>
            <family val="2"/>
          </rPr>
          <t>NB; Values from 4 -5 (Happens periodically or High regularity) requires implementation of protective meassures and / or mitigation meassures.</t>
        </r>
      </text>
    </comment>
    <comment ref="K7" authorId="0" shapeId="0">
      <text>
        <r>
          <rPr>
            <b/>
            <sz val="8"/>
            <color indexed="81"/>
            <rFont val="Tahoma"/>
            <family val="2"/>
          </rPr>
          <t>Calculation of (residual) risk sum:</t>
        </r>
        <r>
          <rPr>
            <sz val="8"/>
            <color indexed="81"/>
            <rFont val="Tahoma"/>
          </rPr>
          <t xml:space="preserve">
Consequens ( C ) x Probility (P) = Residual risk sum
Maximum (worst) score: 25</t>
        </r>
      </text>
    </comment>
  </commentList>
</comments>
</file>

<file path=xl/sharedStrings.xml><?xml version="1.0" encoding="utf-8"?>
<sst xmlns="http://schemas.openxmlformats.org/spreadsheetml/2006/main" count="67" uniqueCount="57">
  <si>
    <t>Measures</t>
  </si>
  <si>
    <t>Residual risk</t>
  </si>
  <si>
    <t>Comments</t>
  </si>
  <si>
    <t>Project leader:</t>
  </si>
  <si>
    <t>Activity</t>
  </si>
  <si>
    <t>Description of main activity:</t>
  </si>
  <si>
    <t>Risk</t>
  </si>
  <si>
    <t>HI</t>
  </si>
  <si>
    <t>Konsekvens</t>
  </si>
  <si>
    <t>Sannsynlighet</t>
  </si>
  <si>
    <t>Rød</t>
  </si>
  <si>
    <t>Gul</t>
  </si>
  <si>
    <t>Grønn</t>
  </si>
  <si>
    <t>Value</t>
  </si>
  <si>
    <t>Code</t>
  </si>
  <si>
    <t>H</t>
  </si>
  <si>
    <t>E</t>
  </si>
  <si>
    <t>I</t>
  </si>
  <si>
    <t>HE</t>
  </si>
  <si>
    <t>HEI</t>
  </si>
  <si>
    <t>EI</t>
  </si>
  <si>
    <t>Project number, course code and project acronym:</t>
  </si>
  <si>
    <t>Probability( P )</t>
  </si>
  <si>
    <t>Hazard identification</t>
  </si>
  <si>
    <t>Hazard effect</t>
  </si>
  <si>
    <t>Id</t>
  </si>
  <si>
    <t>Transport with vessel to field site</t>
  </si>
  <si>
    <t>Transport in small boats on field site</t>
  </si>
  <si>
    <t>Staying in field camp</t>
  </si>
  <si>
    <t>Fire on board</t>
  </si>
  <si>
    <t>Run aground</t>
  </si>
  <si>
    <t>Engine breakdown</t>
  </si>
  <si>
    <t>Capsize</t>
  </si>
  <si>
    <t>Man over board</t>
  </si>
  <si>
    <t>Getting in contact with propeller</t>
  </si>
  <si>
    <t>Bad weather and high waves</t>
  </si>
  <si>
    <t>Sickness among participants</t>
  </si>
  <si>
    <t>Injury due to smoke and fire</t>
  </si>
  <si>
    <t>Ship might have to be abandoned</t>
  </si>
  <si>
    <t>Ship might capsize</t>
  </si>
  <si>
    <t>Fire drill, knowlegde of escape routes, quality assurance of ship and shipping company.</t>
  </si>
  <si>
    <t>Safety drill onboard, qulity assurance of safety routines onboard.</t>
  </si>
  <si>
    <t xml:space="preserve">Use survival suits, local knowlegde of conditions, </t>
  </si>
  <si>
    <t>Responsibility</t>
  </si>
  <si>
    <t>Check by</t>
  </si>
  <si>
    <t>Implemented before (date or phase in project)</t>
  </si>
  <si>
    <t>Safety measures</t>
  </si>
  <si>
    <t>UNIS risk assessment model for use in preparations for fieldwork.</t>
  </si>
  <si>
    <t>Date of risk assessment:</t>
  </si>
  <si>
    <t>Date, or period of, accomplishment:</t>
  </si>
  <si>
    <r>
      <t xml:space="preserve">Assessment of risk </t>
    </r>
    <r>
      <rPr>
        <b/>
        <u/>
        <sz val="10"/>
        <rFont val="Arial"/>
        <family val="2"/>
      </rPr>
      <t>after</t>
    </r>
    <r>
      <rPr>
        <b/>
        <sz val="10"/>
        <rFont val="Arial"/>
        <family val="2"/>
      </rPr>
      <t xml:space="preserve"> implementing measures.</t>
    </r>
  </si>
  <si>
    <r>
      <t>Assessment of risk</t>
    </r>
    <r>
      <rPr>
        <b/>
        <u/>
        <sz val="10"/>
        <rFont val="Arial"/>
        <family val="2"/>
      </rPr>
      <t xml:space="preserve"> before</t>
    </r>
    <r>
      <rPr>
        <b/>
        <sz val="10"/>
        <rFont val="Arial"/>
        <family val="2"/>
      </rPr>
      <t xml:space="preserve"> implementing measures.</t>
    </r>
  </si>
  <si>
    <t>Personal injury</t>
  </si>
  <si>
    <t>Personal injury (mechanical and due to frost injuries)</t>
  </si>
  <si>
    <t>Boat drifting off</t>
  </si>
  <si>
    <t>Consequence( C )</t>
  </si>
  <si>
    <t>Working on land in coastal zone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</si>
</sst>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0"/>
      <name val="Arial"/>
    </font>
    <font>
      <b/>
      <sz val="10"/>
      <name val="Arial"/>
      <family val="2"/>
    </font>
    <font>
      <sz val="8"/>
      <color indexed="81"/>
      <name val="Tahoma"/>
    </font>
    <font>
      <b/>
      <sz val="8"/>
      <color indexed="81"/>
      <name val="Tahoma"/>
    </font>
    <font>
      <sz val="8"/>
      <name val="Arial"/>
    </font>
    <font>
      <b/>
      <sz val="8"/>
      <color indexed="81"/>
      <name val="Tahoma"/>
      <family val="2"/>
    </font>
    <font>
      <b/>
      <sz val="10"/>
      <name val="Arial"/>
    </font>
    <font>
      <sz val="8"/>
      <color indexed="81"/>
      <name val="Tahoma"/>
      <family val="2"/>
    </font>
    <font>
      <b/>
      <u/>
      <sz val="10"/>
      <color indexed="81"/>
      <name val="Tahoma"/>
      <family val="2"/>
    </font>
    <font>
      <b/>
      <sz val="8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color indexed="81"/>
      <name val="Tahoma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u/>
      <sz val="10"/>
      <name val="Arial"/>
      <family val="2"/>
    </font>
    <font>
      <b/>
      <u/>
      <sz val="8"/>
      <color indexed="81"/>
      <name val="Tahoma"/>
      <family val="2"/>
    </font>
    <font>
      <b/>
      <sz val="11"/>
      <name val="Arial"/>
      <family val="2"/>
    </font>
    <font>
      <b/>
      <sz val="2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6" fillId="0" borderId="0" xfId="0" applyFont="1"/>
    <xf numFmtId="0" fontId="9" fillId="0" borderId="0" xfId="0" applyFont="1"/>
    <xf numFmtId="0" fontId="0" fillId="0" borderId="0" xfId="0" applyAlignment="1">
      <alignment horizontal="center" vertical="center"/>
    </xf>
    <xf numFmtId="0" fontId="13" fillId="0" borderId="0" xfId="0" applyFont="1"/>
    <xf numFmtId="0" fontId="11" fillId="0" borderId="1" xfId="0" applyFont="1" applyBorder="1" applyAlignment="1">
      <alignment horizontal="center" vertical="center" textRotation="180" wrapText="1"/>
    </xf>
    <xf numFmtId="0" fontId="4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textRotation="180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0" fillId="0" borderId="5" xfId="0" applyBorder="1" applyAlignment="1">
      <alignment wrapText="1"/>
    </xf>
    <xf numFmtId="0" fontId="10" fillId="0" borderId="8" xfId="0" applyFont="1" applyBorder="1" applyAlignment="1">
      <alignment wrapText="1"/>
    </xf>
    <xf numFmtId="0" fontId="0" fillId="2" borderId="0" xfId="0" applyFill="1"/>
    <xf numFmtId="0" fontId="0" fillId="2" borderId="0" xfId="0" applyFill="1" applyBorder="1" applyAlignment="1"/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wrapText="1"/>
    </xf>
    <xf numFmtId="0" fontId="4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 vertical="center"/>
    </xf>
    <xf numFmtId="0" fontId="1" fillId="0" borderId="2" xfId="0" applyFont="1" applyBorder="1" applyAlignment="1">
      <alignment vertical="center" textRotation="180" wrapText="1"/>
    </xf>
    <xf numFmtId="0" fontId="0" fillId="0" borderId="1" xfId="0" applyBorder="1"/>
    <xf numFmtId="0" fontId="0" fillId="0" borderId="9" xfId="0" applyBorder="1"/>
    <xf numFmtId="0" fontId="0" fillId="0" borderId="0" xfId="0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6" fillId="0" borderId="0" xfId="0" applyFont="1" applyFill="1"/>
    <xf numFmtId="0" fontId="4" fillId="0" borderId="0" xfId="0" applyFont="1" applyFill="1"/>
    <xf numFmtId="0" fontId="9" fillId="0" borderId="0" xfId="0" applyFont="1" applyFill="1"/>
    <xf numFmtId="0" fontId="15" fillId="0" borderId="1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/>
    </xf>
    <xf numFmtId="0" fontId="15" fillId="0" borderId="11" xfId="0" applyFont="1" applyBorder="1" applyAlignment="1">
      <alignment horizontal="center" vertical="center"/>
    </xf>
    <xf numFmtId="0" fontId="10" fillId="0" borderId="5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5" xfId="0" applyBorder="1"/>
    <xf numFmtId="0" fontId="1" fillId="0" borderId="0" xfId="0" applyFont="1"/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10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3" name="List2" displayName="List2" ref="D18:D24" totalsRowShown="0" headerRowDxfId="3">
  <autoFilter ref="D18:D24"/>
  <tableColumns count="1">
    <tableColumn id="1" name="Value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1" name="List1" displayName="List1" ref="D7:D14" totalsRowShown="0" headerRowDxfId="2" dataDxfId="1">
  <autoFilter ref="D7:D14"/>
  <tableColumns count="1">
    <tableColumn id="1" name="Cod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62"/>
  <sheetViews>
    <sheetView tabSelected="1" topLeftCell="D26" zoomScale="80" zoomScaleNormal="80" workbookViewId="0">
      <selection activeCell="K7" sqref="K7"/>
    </sheetView>
  </sheetViews>
  <sheetFormatPr baseColWidth="10" defaultColWidth="9.140625" defaultRowHeight="12.75" x14ac:dyDescent="0.2"/>
  <cols>
    <col min="1" max="1" width="5" customWidth="1"/>
    <col min="2" max="2" width="29.7109375" customWidth="1"/>
    <col min="3" max="3" width="36.7109375" customWidth="1"/>
    <col min="4" max="4" width="38.7109375" customWidth="1"/>
    <col min="5" max="5" width="5.140625" style="3" customWidth="1"/>
    <col min="6" max="6" width="4.7109375" style="3" customWidth="1"/>
    <col min="7" max="7" width="4.42578125" style="3" customWidth="1"/>
    <col min="8" max="8" width="67.28515625" customWidth="1"/>
    <col min="9" max="9" width="5.140625" style="3" customWidth="1"/>
    <col min="10" max="10" width="4.7109375" style="3" customWidth="1"/>
    <col min="11" max="11" width="4.140625" style="3" customWidth="1"/>
    <col min="12" max="12" width="26.5703125" customWidth="1"/>
    <col min="13" max="16384" width="9.140625" style="15"/>
  </cols>
  <sheetData>
    <row r="1" spans="1:12" ht="65.25" customHeight="1" thickBot="1" x14ac:dyDescent="0.25">
      <c r="A1" s="50" t="s">
        <v>47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2"/>
    </row>
    <row r="2" spans="1:12" ht="12.75" customHeight="1" x14ac:dyDescent="0.2">
      <c r="A2" s="73" t="s">
        <v>5</v>
      </c>
      <c r="B2" s="74"/>
      <c r="C2" s="62"/>
      <c r="D2" s="63"/>
      <c r="E2" s="63"/>
      <c r="F2" s="63"/>
      <c r="G2" s="64"/>
      <c r="H2" s="44" t="s">
        <v>3</v>
      </c>
      <c r="I2" s="45"/>
      <c r="J2" s="45"/>
      <c r="K2" s="46"/>
      <c r="L2" s="53"/>
    </row>
    <row r="3" spans="1:12" ht="12.75" customHeight="1" x14ac:dyDescent="0.2">
      <c r="A3" s="59"/>
      <c r="B3" s="61"/>
      <c r="C3" s="65"/>
      <c r="D3" s="66"/>
      <c r="E3" s="66"/>
      <c r="F3" s="66"/>
      <c r="G3" s="67"/>
      <c r="H3" s="47"/>
      <c r="I3" s="48"/>
      <c r="J3" s="48"/>
      <c r="K3" s="49"/>
      <c r="L3" s="53"/>
    </row>
    <row r="4" spans="1:12" ht="15.75" customHeight="1" x14ac:dyDescent="0.25">
      <c r="A4" s="56" t="s">
        <v>21</v>
      </c>
      <c r="B4" s="57"/>
      <c r="C4" s="58"/>
      <c r="D4" s="68"/>
      <c r="E4" s="69"/>
      <c r="F4" s="69"/>
      <c r="G4" s="70"/>
      <c r="H4" s="31" t="s">
        <v>48</v>
      </c>
      <c r="I4" s="71"/>
      <c r="J4" s="71"/>
      <c r="K4" s="71"/>
      <c r="L4" s="54"/>
    </row>
    <row r="5" spans="1:12" ht="15.75" customHeight="1" x14ac:dyDescent="0.25">
      <c r="A5" s="59"/>
      <c r="B5" s="60"/>
      <c r="C5" s="61"/>
      <c r="D5" s="65"/>
      <c r="E5" s="66"/>
      <c r="F5" s="66"/>
      <c r="G5" s="67"/>
      <c r="H5" s="31" t="s">
        <v>49</v>
      </c>
      <c r="I5" s="72"/>
      <c r="J5" s="72"/>
      <c r="K5" s="72"/>
      <c r="L5" s="54"/>
    </row>
    <row r="6" spans="1:12" s="16" customFormat="1" ht="71.25" customHeight="1" x14ac:dyDescent="0.2">
      <c r="A6" s="54" t="s">
        <v>25</v>
      </c>
      <c r="B6" s="54" t="s">
        <v>4</v>
      </c>
      <c r="C6" s="54" t="s">
        <v>23</v>
      </c>
      <c r="D6" s="55" t="s">
        <v>24</v>
      </c>
      <c r="E6" s="41" t="s">
        <v>51</v>
      </c>
      <c r="F6" s="42"/>
      <c r="G6" s="43"/>
      <c r="H6" s="32" t="s">
        <v>0</v>
      </c>
      <c r="I6" s="41" t="s">
        <v>50</v>
      </c>
      <c r="J6" s="42"/>
      <c r="K6" s="43"/>
      <c r="L6" s="75" t="s">
        <v>2</v>
      </c>
    </row>
    <row r="7" spans="1:12" s="17" customFormat="1" ht="93.75" customHeight="1" x14ac:dyDescent="0.2">
      <c r="A7" s="54"/>
      <c r="B7" s="54"/>
      <c r="C7" s="54"/>
      <c r="D7" s="55"/>
      <c r="E7" s="5" t="s">
        <v>55</v>
      </c>
      <c r="F7" s="5" t="s">
        <v>22</v>
      </c>
      <c r="G7" s="7" t="s">
        <v>6</v>
      </c>
      <c r="H7" s="30"/>
      <c r="I7" s="5" t="s">
        <v>55</v>
      </c>
      <c r="J7" s="5" t="s">
        <v>22</v>
      </c>
      <c r="K7" s="7" t="s">
        <v>1</v>
      </c>
      <c r="L7" s="76"/>
    </row>
    <row r="8" spans="1:12" s="18" customFormat="1" ht="12" customHeight="1" x14ac:dyDescent="0.2">
      <c r="A8" s="11"/>
      <c r="B8" s="11"/>
      <c r="C8" s="11"/>
      <c r="D8" s="14"/>
      <c r="E8" s="8">
        <v>0</v>
      </c>
      <c r="F8" s="26">
        <v>0</v>
      </c>
      <c r="G8" s="9">
        <f>E8*F8</f>
        <v>0</v>
      </c>
      <c r="H8" s="11"/>
      <c r="I8" s="6">
        <v>0</v>
      </c>
      <c r="J8" s="10">
        <v>0</v>
      </c>
      <c r="K8" s="9">
        <f t="shared" ref="K8:K57" si="0">I8*J8</f>
        <v>0</v>
      </c>
      <c r="L8" s="12"/>
    </row>
    <row r="9" spans="1:12" s="18" customFormat="1" ht="12" customHeight="1" x14ac:dyDescent="0.2">
      <c r="A9" s="34"/>
      <c r="B9" s="12"/>
      <c r="C9" s="35"/>
      <c r="D9" s="12"/>
      <c r="E9" s="8">
        <v>0</v>
      </c>
      <c r="F9" s="10">
        <v>0</v>
      </c>
      <c r="G9" s="9">
        <f t="shared" ref="G9:G57" si="1">E9*F9</f>
        <v>0</v>
      </c>
      <c r="H9" s="12"/>
      <c r="I9" s="8">
        <v>0</v>
      </c>
      <c r="J9" s="10">
        <v>0</v>
      </c>
      <c r="K9" s="9">
        <f t="shared" si="0"/>
        <v>0</v>
      </c>
      <c r="L9" s="12"/>
    </row>
    <row r="10" spans="1:12" s="18" customFormat="1" ht="12" customHeight="1" x14ac:dyDescent="0.2">
      <c r="A10" s="34"/>
      <c r="B10" s="37" t="s">
        <v>26</v>
      </c>
      <c r="C10" s="37" t="s">
        <v>29</v>
      </c>
      <c r="D10" s="39" t="s">
        <v>37</v>
      </c>
      <c r="E10" s="6">
        <v>5</v>
      </c>
      <c r="F10" s="10">
        <v>1</v>
      </c>
      <c r="G10" s="9">
        <f t="shared" si="1"/>
        <v>5</v>
      </c>
      <c r="H10" s="12" t="s">
        <v>40</v>
      </c>
      <c r="I10" s="8">
        <v>3</v>
      </c>
      <c r="J10" s="10">
        <v>1</v>
      </c>
      <c r="K10" s="9">
        <f t="shared" si="0"/>
        <v>3</v>
      </c>
      <c r="L10" s="12"/>
    </row>
    <row r="11" spans="1:12" s="19" customFormat="1" ht="12" customHeight="1" x14ac:dyDescent="0.2">
      <c r="A11" s="34"/>
      <c r="B11" s="37"/>
      <c r="C11" s="37"/>
      <c r="D11" s="39" t="s">
        <v>38</v>
      </c>
      <c r="E11" s="6">
        <v>0</v>
      </c>
      <c r="F11" s="10">
        <v>0</v>
      </c>
      <c r="G11" s="9">
        <f t="shared" si="1"/>
        <v>0</v>
      </c>
      <c r="H11" s="33" t="s">
        <v>41</v>
      </c>
      <c r="I11" s="8">
        <v>0</v>
      </c>
      <c r="J11" s="10">
        <v>0</v>
      </c>
      <c r="K11" s="9">
        <f t="shared" si="0"/>
        <v>0</v>
      </c>
      <c r="L11" s="12"/>
    </row>
    <row r="12" spans="1:12" s="19" customFormat="1" ht="12" customHeight="1" x14ac:dyDescent="0.2">
      <c r="A12" s="34"/>
      <c r="B12" s="37"/>
      <c r="C12" s="37" t="s">
        <v>30</v>
      </c>
      <c r="D12" s="39" t="s">
        <v>38</v>
      </c>
      <c r="E12" s="6">
        <v>3</v>
      </c>
      <c r="F12" s="10">
        <v>2</v>
      </c>
      <c r="G12" s="9">
        <f t="shared" si="1"/>
        <v>6</v>
      </c>
      <c r="H12" s="12"/>
      <c r="I12" s="8">
        <v>0</v>
      </c>
      <c r="J12" s="10">
        <v>0</v>
      </c>
      <c r="K12" s="9">
        <f t="shared" si="0"/>
        <v>0</v>
      </c>
      <c r="L12" s="12"/>
    </row>
    <row r="13" spans="1:12" s="19" customFormat="1" ht="12" customHeight="1" x14ac:dyDescent="0.2">
      <c r="A13" s="34"/>
      <c r="B13" s="37"/>
      <c r="C13" s="37" t="s">
        <v>31</v>
      </c>
      <c r="D13" s="39" t="s">
        <v>38</v>
      </c>
      <c r="E13" s="6">
        <v>4</v>
      </c>
      <c r="F13" s="10">
        <v>2</v>
      </c>
      <c r="G13" s="9">
        <f t="shared" si="1"/>
        <v>8</v>
      </c>
      <c r="H13" s="12"/>
      <c r="I13" s="8">
        <v>0</v>
      </c>
      <c r="J13" s="10">
        <v>0</v>
      </c>
      <c r="K13" s="9">
        <f t="shared" si="0"/>
        <v>0</v>
      </c>
      <c r="L13" s="12"/>
    </row>
    <row r="14" spans="1:12" s="19" customFormat="1" ht="12" customHeight="1" x14ac:dyDescent="0.2">
      <c r="A14" s="34"/>
      <c r="B14" s="37"/>
      <c r="C14" s="37"/>
      <c r="D14" s="39" t="s">
        <v>39</v>
      </c>
      <c r="E14" s="6">
        <v>0</v>
      </c>
      <c r="F14" s="10">
        <v>0</v>
      </c>
      <c r="G14" s="9">
        <f t="shared" si="1"/>
        <v>0</v>
      </c>
      <c r="H14" s="12"/>
      <c r="I14" s="8">
        <v>0</v>
      </c>
      <c r="J14" s="10">
        <v>0</v>
      </c>
      <c r="K14" s="9">
        <f t="shared" si="0"/>
        <v>0</v>
      </c>
      <c r="L14" s="12"/>
    </row>
    <row r="15" spans="1:12" s="19" customFormat="1" ht="12" customHeight="1" x14ac:dyDescent="0.2">
      <c r="A15" s="34"/>
      <c r="B15" s="37"/>
      <c r="C15" s="39" t="s">
        <v>30</v>
      </c>
      <c r="D15" s="35"/>
      <c r="E15" s="8">
        <v>0</v>
      </c>
      <c r="F15" s="10">
        <v>0</v>
      </c>
      <c r="G15" s="9">
        <f t="shared" si="1"/>
        <v>0</v>
      </c>
      <c r="H15" s="22"/>
      <c r="I15" s="8">
        <v>0</v>
      </c>
      <c r="J15" s="10">
        <v>0</v>
      </c>
      <c r="K15" s="9">
        <f t="shared" si="0"/>
        <v>0</v>
      </c>
      <c r="L15" s="12"/>
    </row>
    <row r="16" spans="1:12" s="19" customFormat="1" ht="12" customHeight="1" x14ac:dyDescent="0.2">
      <c r="A16" s="34"/>
      <c r="B16" s="37"/>
      <c r="C16" s="39" t="s">
        <v>31</v>
      </c>
      <c r="D16" s="35"/>
      <c r="E16" s="8">
        <v>0</v>
      </c>
      <c r="F16" s="10">
        <v>0</v>
      </c>
      <c r="G16" s="9">
        <f t="shared" si="1"/>
        <v>0</v>
      </c>
      <c r="H16" s="12"/>
      <c r="I16" s="8">
        <v>0</v>
      </c>
      <c r="J16" s="10">
        <v>0</v>
      </c>
      <c r="K16" s="9">
        <f t="shared" si="0"/>
        <v>0</v>
      </c>
      <c r="L16" s="12"/>
    </row>
    <row r="17" spans="1:12" s="19" customFormat="1" ht="12" customHeight="1" x14ac:dyDescent="0.2">
      <c r="A17" s="34"/>
      <c r="B17" s="37"/>
      <c r="C17" s="39"/>
      <c r="D17" s="35"/>
      <c r="E17" s="8">
        <v>0</v>
      </c>
      <c r="F17" s="10">
        <v>0</v>
      </c>
      <c r="G17" s="9">
        <f t="shared" si="1"/>
        <v>0</v>
      </c>
      <c r="H17" s="12"/>
      <c r="I17" s="8">
        <v>0</v>
      </c>
      <c r="J17" s="10">
        <v>0</v>
      </c>
      <c r="K17" s="9">
        <f t="shared" si="0"/>
        <v>0</v>
      </c>
      <c r="L17" s="12"/>
    </row>
    <row r="18" spans="1:12" s="19" customFormat="1" ht="12" customHeight="1" x14ac:dyDescent="0.2">
      <c r="A18" s="34"/>
      <c r="B18" s="37"/>
      <c r="C18" s="39"/>
      <c r="D18" s="35"/>
      <c r="E18" s="8">
        <v>0</v>
      </c>
      <c r="F18" s="10">
        <v>0</v>
      </c>
      <c r="G18" s="9">
        <f t="shared" si="1"/>
        <v>0</v>
      </c>
      <c r="H18" s="12"/>
      <c r="I18" s="8">
        <v>0</v>
      </c>
      <c r="J18" s="10">
        <v>0</v>
      </c>
      <c r="K18" s="9">
        <f t="shared" si="0"/>
        <v>0</v>
      </c>
      <c r="L18" s="12"/>
    </row>
    <row r="19" spans="1:12" s="19" customFormat="1" ht="12" customHeight="1" x14ac:dyDescent="0.2">
      <c r="A19" s="34"/>
      <c r="B19" s="37" t="s">
        <v>27</v>
      </c>
      <c r="C19" s="39" t="s">
        <v>32</v>
      </c>
      <c r="D19" s="35" t="s">
        <v>53</v>
      </c>
      <c r="E19" s="8">
        <v>4</v>
      </c>
      <c r="F19" s="10">
        <v>3</v>
      </c>
      <c r="G19" s="9">
        <f t="shared" si="1"/>
        <v>12</v>
      </c>
      <c r="H19" s="12" t="s">
        <v>42</v>
      </c>
      <c r="I19" s="8">
        <v>2</v>
      </c>
      <c r="J19" s="10">
        <v>2</v>
      </c>
      <c r="K19" s="9">
        <f t="shared" si="0"/>
        <v>4</v>
      </c>
      <c r="L19" s="12"/>
    </row>
    <row r="20" spans="1:12" s="19" customFormat="1" ht="12" customHeight="1" x14ac:dyDescent="0.2">
      <c r="A20" s="34"/>
      <c r="B20" s="37"/>
      <c r="C20" s="39" t="s">
        <v>31</v>
      </c>
      <c r="D20" s="35" t="s">
        <v>54</v>
      </c>
      <c r="E20" s="8">
        <v>3</v>
      </c>
      <c r="F20" s="10">
        <v>3</v>
      </c>
      <c r="G20" s="9">
        <f t="shared" si="1"/>
        <v>9</v>
      </c>
      <c r="H20" s="12"/>
      <c r="I20" s="8">
        <v>0</v>
      </c>
      <c r="J20" s="10">
        <v>0</v>
      </c>
      <c r="K20" s="9">
        <f t="shared" si="0"/>
        <v>0</v>
      </c>
      <c r="L20" s="12"/>
    </row>
    <row r="21" spans="1:12" s="19" customFormat="1" ht="12" customHeight="1" x14ac:dyDescent="0.2">
      <c r="A21" s="34"/>
      <c r="B21" s="37"/>
      <c r="C21" s="39" t="s">
        <v>33</v>
      </c>
      <c r="D21" s="35" t="s">
        <v>53</v>
      </c>
      <c r="E21" s="8">
        <v>4</v>
      </c>
      <c r="F21" s="10">
        <v>3</v>
      </c>
      <c r="G21" s="9">
        <f t="shared" si="1"/>
        <v>12</v>
      </c>
      <c r="H21" s="12"/>
      <c r="I21" s="8">
        <v>0</v>
      </c>
      <c r="J21" s="10">
        <v>0</v>
      </c>
      <c r="K21" s="9">
        <f t="shared" si="0"/>
        <v>0</v>
      </c>
      <c r="L21" s="12"/>
    </row>
    <row r="22" spans="1:12" s="19" customFormat="1" ht="12" customHeight="1" x14ac:dyDescent="0.2">
      <c r="A22" s="34"/>
      <c r="B22" s="37"/>
      <c r="C22" s="39" t="s">
        <v>34</v>
      </c>
      <c r="D22" s="35" t="s">
        <v>52</v>
      </c>
      <c r="E22" s="8">
        <v>4</v>
      </c>
      <c r="F22" s="10">
        <v>2</v>
      </c>
      <c r="G22" s="9">
        <f t="shared" si="1"/>
        <v>8</v>
      </c>
      <c r="H22" s="12"/>
      <c r="I22" s="8">
        <v>0</v>
      </c>
      <c r="J22" s="10">
        <v>0</v>
      </c>
      <c r="K22" s="9">
        <f t="shared" si="0"/>
        <v>0</v>
      </c>
      <c r="L22" s="12"/>
    </row>
    <row r="23" spans="1:12" s="19" customFormat="1" ht="12" customHeight="1" x14ac:dyDescent="0.2">
      <c r="A23" s="34"/>
      <c r="B23" s="37"/>
      <c r="C23" s="39" t="s">
        <v>35</v>
      </c>
      <c r="D23" s="35"/>
      <c r="E23" s="8">
        <v>0</v>
      </c>
      <c r="F23" s="10">
        <v>0</v>
      </c>
      <c r="G23" s="9">
        <f t="shared" si="1"/>
        <v>0</v>
      </c>
      <c r="H23" s="12"/>
      <c r="I23" s="8">
        <v>0</v>
      </c>
      <c r="J23" s="10">
        <v>0</v>
      </c>
      <c r="K23" s="9">
        <f t="shared" si="0"/>
        <v>0</v>
      </c>
      <c r="L23" s="12"/>
    </row>
    <row r="24" spans="1:12" s="19" customFormat="1" ht="12" customHeight="1" x14ac:dyDescent="0.2">
      <c r="A24" s="34"/>
      <c r="B24" s="37"/>
      <c r="C24" s="39"/>
      <c r="D24" s="35"/>
      <c r="E24" s="8">
        <v>0</v>
      </c>
      <c r="F24" s="10">
        <v>0</v>
      </c>
      <c r="G24" s="9">
        <f t="shared" si="1"/>
        <v>0</v>
      </c>
      <c r="H24" s="12"/>
      <c r="I24" s="8">
        <v>0</v>
      </c>
      <c r="J24" s="10">
        <v>0</v>
      </c>
      <c r="K24" s="9">
        <f t="shared" si="0"/>
        <v>0</v>
      </c>
      <c r="L24" s="12"/>
    </row>
    <row r="25" spans="1:12" s="19" customFormat="1" ht="12" customHeight="1" x14ac:dyDescent="0.2">
      <c r="A25" s="34"/>
      <c r="B25" s="37" t="s">
        <v>56</v>
      </c>
      <c r="C25" s="39" t="s">
        <v>36</v>
      </c>
      <c r="D25" s="35"/>
      <c r="E25" s="8">
        <v>0</v>
      </c>
      <c r="F25" s="10">
        <v>0</v>
      </c>
      <c r="G25" s="9">
        <f t="shared" si="1"/>
        <v>0</v>
      </c>
      <c r="H25" s="12"/>
      <c r="I25" s="8">
        <v>0</v>
      </c>
      <c r="J25" s="10">
        <v>0</v>
      </c>
      <c r="K25" s="9">
        <f t="shared" si="0"/>
        <v>0</v>
      </c>
      <c r="L25" s="12"/>
    </row>
    <row r="26" spans="1:12" s="19" customFormat="1" ht="12" customHeight="1" x14ac:dyDescent="0.2">
      <c r="A26" s="34"/>
      <c r="B26" s="37"/>
      <c r="C26" s="39"/>
      <c r="D26" s="35"/>
      <c r="E26" s="8">
        <v>0</v>
      </c>
      <c r="F26" s="10">
        <v>0</v>
      </c>
      <c r="G26" s="9">
        <f t="shared" si="1"/>
        <v>0</v>
      </c>
      <c r="H26" s="12"/>
      <c r="I26" s="8">
        <v>0</v>
      </c>
      <c r="J26" s="10">
        <v>0</v>
      </c>
      <c r="K26" s="9">
        <f t="shared" si="0"/>
        <v>0</v>
      </c>
      <c r="L26" s="12"/>
    </row>
    <row r="27" spans="1:12" s="19" customFormat="1" ht="12" customHeight="1" x14ac:dyDescent="0.2">
      <c r="A27" s="34"/>
      <c r="B27" s="37"/>
      <c r="C27" s="39"/>
      <c r="D27" s="35"/>
      <c r="E27" s="8">
        <v>0</v>
      </c>
      <c r="F27" s="10">
        <v>0</v>
      </c>
      <c r="G27" s="9">
        <f t="shared" si="1"/>
        <v>0</v>
      </c>
      <c r="H27" s="12"/>
      <c r="I27" s="8">
        <v>0</v>
      </c>
      <c r="J27" s="10">
        <v>0</v>
      </c>
      <c r="K27" s="9">
        <f t="shared" si="0"/>
        <v>0</v>
      </c>
      <c r="L27" s="12"/>
    </row>
    <row r="28" spans="1:12" s="19" customFormat="1" ht="12" customHeight="1" x14ac:dyDescent="0.2">
      <c r="A28" s="34"/>
      <c r="B28" s="37"/>
      <c r="C28" s="39"/>
      <c r="D28" s="35"/>
      <c r="E28" s="8">
        <v>0</v>
      </c>
      <c r="F28" s="10">
        <v>0</v>
      </c>
      <c r="G28" s="9">
        <f t="shared" si="1"/>
        <v>0</v>
      </c>
      <c r="H28" s="12"/>
      <c r="I28" s="8">
        <v>0</v>
      </c>
      <c r="J28" s="10">
        <v>0</v>
      </c>
      <c r="K28" s="9">
        <f t="shared" si="0"/>
        <v>0</v>
      </c>
      <c r="L28" s="12"/>
    </row>
    <row r="29" spans="1:12" s="19" customFormat="1" ht="12" customHeight="1" x14ac:dyDescent="0.2">
      <c r="A29" s="34"/>
      <c r="B29" s="37"/>
      <c r="C29" s="39"/>
      <c r="D29" s="35"/>
      <c r="E29" s="8">
        <v>0</v>
      </c>
      <c r="F29" s="10">
        <v>0</v>
      </c>
      <c r="G29" s="9">
        <f t="shared" si="1"/>
        <v>0</v>
      </c>
      <c r="H29" s="12"/>
      <c r="I29" s="8">
        <v>0</v>
      </c>
      <c r="J29" s="10">
        <v>0</v>
      </c>
      <c r="K29" s="9">
        <f t="shared" si="0"/>
        <v>0</v>
      </c>
      <c r="L29" s="12"/>
    </row>
    <row r="30" spans="1:12" s="19" customFormat="1" ht="12" customHeight="1" x14ac:dyDescent="0.2">
      <c r="A30" s="34"/>
      <c r="B30" s="37"/>
      <c r="C30" s="39"/>
      <c r="D30" s="35"/>
      <c r="E30" s="8">
        <v>0</v>
      </c>
      <c r="F30" s="10">
        <v>0</v>
      </c>
      <c r="G30" s="9">
        <f t="shared" si="1"/>
        <v>0</v>
      </c>
      <c r="H30" s="12"/>
      <c r="I30" s="8">
        <v>0</v>
      </c>
      <c r="J30" s="10">
        <v>0</v>
      </c>
      <c r="K30" s="9">
        <f t="shared" si="0"/>
        <v>0</v>
      </c>
      <c r="L30" s="12"/>
    </row>
    <row r="31" spans="1:12" s="19" customFormat="1" ht="12" customHeight="1" x14ac:dyDescent="0.2">
      <c r="A31" s="34"/>
      <c r="B31" s="37"/>
      <c r="C31" s="39"/>
      <c r="D31" s="35"/>
      <c r="E31" s="8">
        <v>0</v>
      </c>
      <c r="F31" s="10">
        <v>0</v>
      </c>
      <c r="G31" s="9">
        <f t="shared" si="1"/>
        <v>0</v>
      </c>
      <c r="H31" s="12"/>
      <c r="I31" s="8">
        <v>0</v>
      </c>
      <c r="J31" s="10">
        <v>0</v>
      </c>
      <c r="K31" s="9">
        <f t="shared" si="0"/>
        <v>0</v>
      </c>
      <c r="L31" s="12"/>
    </row>
    <row r="32" spans="1:12" s="19" customFormat="1" ht="12" customHeight="1" x14ac:dyDescent="0.2">
      <c r="A32" s="34"/>
      <c r="B32" s="37" t="s">
        <v>28</v>
      </c>
      <c r="C32" s="39"/>
      <c r="D32" s="35"/>
      <c r="E32" s="8">
        <v>0</v>
      </c>
      <c r="F32" s="10">
        <v>0</v>
      </c>
      <c r="G32" s="9">
        <f t="shared" si="1"/>
        <v>0</v>
      </c>
      <c r="H32" s="12"/>
      <c r="I32" s="8">
        <v>0</v>
      </c>
      <c r="J32" s="10">
        <v>0</v>
      </c>
      <c r="K32" s="9">
        <f t="shared" si="0"/>
        <v>0</v>
      </c>
      <c r="L32" s="12"/>
    </row>
    <row r="33" spans="1:12" s="19" customFormat="1" ht="12" customHeight="1" x14ac:dyDescent="0.2">
      <c r="A33" s="34"/>
      <c r="B33" s="39"/>
      <c r="C33" s="35"/>
      <c r="D33" s="12"/>
      <c r="E33" s="8">
        <v>0</v>
      </c>
      <c r="F33" s="10">
        <v>0</v>
      </c>
      <c r="G33" s="9">
        <f t="shared" si="1"/>
        <v>0</v>
      </c>
      <c r="H33" s="12"/>
      <c r="I33" s="8">
        <v>0</v>
      </c>
      <c r="J33" s="10">
        <v>0</v>
      </c>
      <c r="K33" s="9">
        <f t="shared" si="0"/>
        <v>0</v>
      </c>
      <c r="L33" s="12"/>
    </row>
    <row r="34" spans="1:12" s="19" customFormat="1" ht="12" customHeight="1" x14ac:dyDescent="0.2">
      <c r="A34" s="34"/>
      <c r="B34" s="12"/>
      <c r="C34" s="35"/>
      <c r="D34" s="12"/>
      <c r="E34" s="8">
        <v>0</v>
      </c>
      <c r="F34" s="10">
        <v>0</v>
      </c>
      <c r="G34" s="9">
        <f t="shared" si="1"/>
        <v>0</v>
      </c>
      <c r="H34" s="12"/>
      <c r="I34" s="8">
        <v>0</v>
      </c>
      <c r="J34" s="10">
        <v>0</v>
      </c>
      <c r="K34" s="9">
        <f t="shared" si="0"/>
        <v>0</v>
      </c>
      <c r="L34" s="12"/>
    </row>
    <row r="35" spans="1:12" s="20" customFormat="1" ht="12" customHeight="1" x14ac:dyDescent="0.2">
      <c r="A35" s="36"/>
      <c r="B35" s="13"/>
      <c r="C35" s="38"/>
      <c r="D35" s="13"/>
      <c r="E35" s="8">
        <v>0</v>
      </c>
      <c r="F35" s="10">
        <v>0</v>
      </c>
      <c r="G35" s="9">
        <f t="shared" si="1"/>
        <v>0</v>
      </c>
      <c r="H35" s="13"/>
      <c r="I35" s="8">
        <v>0</v>
      </c>
      <c r="J35" s="10">
        <v>0</v>
      </c>
      <c r="K35" s="9">
        <f t="shared" si="0"/>
        <v>0</v>
      </c>
      <c r="L35" s="13"/>
    </row>
    <row r="36" spans="1:12" s="20" customFormat="1" ht="12" customHeight="1" x14ac:dyDescent="0.2">
      <c r="A36" s="13"/>
      <c r="B36" s="13"/>
      <c r="C36" s="13"/>
      <c r="D36" s="13"/>
      <c r="E36" s="8">
        <v>0</v>
      </c>
      <c r="F36" s="10">
        <v>0</v>
      </c>
      <c r="G36" s="9">
        <f t="shared" si="1"/>
        <v>0</v>
      </c>
      <c r="H36" s="13"/>
      <c r="I36" s="8">
        <v>0</v>
      </c>
      <c r="J36" s="10">
        <v>0</v>
      </c>
      <c r="K36" s="9">
        <f t="shared" si="0"/>
        <v>0</v>
      </c>
      <c r="L36" s="13"/>
    </row>
    <row r="37" spans="1:12" s="20" customFormat="1" ht="12" customHeight="1" x14ac:dyDescent="0.2">
      <c r="A37" s="13"/>
      <c r="B37" s="13"/>
      <c r="C37" s="13"/>
      <c r="D37" s="13"/>
      <c r="E37" s="8">
        <v>0</v>
      </c>
      <c r="F37" s="10">
        <v>0</v>
      </c>
      <c r="G37" s="9">
        <f t="shared" si="1"/>
        <v>0</v>
      </c>
      <c r="H37" s="13"/>
      <c r="I37" s="8">
        <v>0</v>
      </c>
      <c r="J37" s="10">
        <v>0</v>
      </c>
      <c r="K37" s="9">
        <f t="shared" si="0"/>
        <v>0</v>
      </c>
      <c r="L37" s="13"/>
    </row>
    <row r="38" spans="1:12" s="20" customFormat="1" ht="12" customHeight="1" x14ac:dyDescent="0.2">
      <c r="A38" s="13"/>
      <c r="B38" s="13"/>
      <c r="C38" s="13"/>
      <c r="D38" s="13"/>
      <c r="E38" s="8">
        <v>0</v>
      </c>
      <c r="F38" s="10">
        <v>0</v>
      </c>
      <c r="G38" s="9">
        <f t="shared" si="1"/>
        <v>0</v>
      </c>
      <c r="H38" s="13"/>
      <c r="I38" s="8">
        <v>0</v>
      </c>
      <c r="J38" s="10">
        <v>0</v>
      </c>
      <c r="K38" s="9">
        <f t="shared" si="0"/>
        <v>0</v>
      </c>
      <c r="L38" s="13"/>
    </row>
    <row r="39" spans="1:12" s="20" customFormat="1" ht="12" customHeight="1" x14ac:dyDescent="0.2">
      <c r="A39" s="13"/>
      <c r="B39" s="13"/>
      <c r="C39" s="13"/>
      <c r="D39" s="13"/>
      <c r="E39" s="8">
        <v>0</v>
      </c>
      <c r="F39" s="10">
        <v>0</v>
      </c>
      <c r="G39" s="9">
        <f t="shared" si="1"/>
        <v>0</v>
      </c>
      <c r="H39" s="13"/>
      <c r="I39" s="8">
        <v>0</v>
      </c>
      <c r="J39" s="10">
        <v>0</v>
      </c>
      <c r="K39" s="9">
        <f t="shared" si="0"/>
        <v>0</v>
      </c>
      <c r="L39" s="13"/>
    </row>
    <row r="40" spans="1:12" s="20" customFormat="1" ht="12" customHeight="1" x14ac:dyDescent="0.2">
      <c r="A40" s="13"/>
      <c r="B40" s="13"/>
      <c r="C40" s="13"/>
      <c r="D40" s="13"/>
      <c r="E40" s="8">
        <v>0</v>
      </c>
      <c r="F40" s="10">
        <v>0</v>
      </c>
      <c r="G40" s="9">
        <f t="shared" si="1"/>
        <v>0</v>
      </c>
      <c r="H40" s="13"/>
      <c r="I40" s="8">
        <v>0</v>
      </c>
      <c r="J40" s="10">
        <v>0</v>
      </c>
      <c r="K40" s="9">
        <f t="shared" si="0"/>
        <v>0</v>
      </c>
      <c r="L40" s="13"/>
    </row>
    <row r="41" spans="1:12" s="20" customFormat="1" ht="12" customHeight="1" x14ac:dyDescent="0.2">
      <c r="A41" s="13"/>
      <c r="B41" s="13"/>
      <c r="C41" s="13"/>
      <c r="D41" s="13"/>
      <c r="E41" s="8">
        <v>0</v>
      </c>
      <c r="F41" s="10">
        <v>0</v>
      </c>
      <c r="G41" s="9">
        <f t="shared" si="1"/>
        <v>0</v>
      </c>
      <c r="H41" s="13"/>
      <c r="I41" s="8">
        <v>0</v>
      </c>
      <c r="J41" s="10">
        <v>0</v>
      </c>
      <c r="K41" s="9">
        <f t="shared" si="0"/>
        <v>0</v>
      </c>
      <c r="L41" s="13"/>
    </row>
    <row r="42" spans="1:12" s="20" customFormat="1" ht="12" customHeight="1" x14ac:dyDescent="0.2">
      <c r="A42" s="13"/>
      <c r="B42" s="13"/>
      <c r="C42" s="13"/>
      <c r="D42" s="13"/>
      <c r="E42" s="8">
        <v>0</v>
      </c>
      <c r="F42" s="10">
        <v>0</v>
      </c>
      <c r="G42" s="9">
        <f t="shared" si="1"/>
        <v>0</v>
      </c>
      <c r="H42" s="13"/>
      <c r="I42" s="8">
        <v>0</v>
      </c>
      <c r="J42" s="10">
        <v>0</v>
      </c>
      <c r="K42" s="9">
        <f t="shared" si="0"/>
        <v>0</v>
      </c>
      <c r="L42" s="13"/>
    </row>
    <row r="43" spans="1:12" s="20" customFormat="1" ht="12" customHeight="1" x14ac:dyDescent="0.2">
      <c r="A43" s="13"/>
      <c r="B43" s="13"/>
      <c r="C43" s="13"/>
      <c r="D43" s="13"/>
      <c r="E43" s="8">
        <v>0</v>
      </c>
      <c r="F43" s="10">
        <v>0</v>
      </c>
      <c r="G43" s="9">
        <f t="shared" si="1"/>
        <v>0</v>
      </c>
      <c r="H43" s="13"/>
      <c r="I43" s="8">
        <v>0</v>
      </c>
      <c r="J43" s="10">
        <v>0</v>
      </c>
      <c r="K43" s="9">
        <f t="shared" si="0"/>
        <v>0</v>
      </c>
      <c r="L43" s="13"/>
    </row>
    <row r="44" spans="1:12" s="20" customFormat="1" ht="12" customHeight="1" x14ac:dyDescent="0.2">
      <c r="A44" s="13"/>
      <c r="B44" s="13"/>
      <c r="C44" s="13"/>
      <c r="D44" s="13"/>
      <c r="E44" s="8">
        <v>0</v>
      </c>
      <c r="F44" s="10">
        <v>0</v>
      </c>
      <c r="G44" s="9">
        <f t="shared" si="1"/>
        <v>0</v>
      </c>
      <c r="H44" s="13"/>
      <c r="I44" s="8">
        <v>0</v>
      </c>
      <c r="J44" s="10">
        <v>0</v>
      </c>
      <c r="K44" s="9">
        <f t="shared" si="0"/>
        <v>0</v>
      </c>
      <c r="L44" s="13"/>
    </row>
    <row r="45" spans="1:12" s="20" customFormat="1" ht="12" customHeight="1" x14ac:dyDescent="0.2">
      <c r="A45" s="13"/>
      <c r="B45" s="13"/>
      <c r="C45" s="13"/>
      <c r="D45" s="13"/>
      <c r="E45" s="8">
        <v>0</v>
      </c>
      <c r="F45" s="10">
        <v>0</v>
      </c>
      <c r="G45" s="9">
        <f t="shared" si="1"/>
        <v>0</v>
      </c>
      <c r="H45" s="13"/>
      <c r="I45" s="8">
        <v>0</v>
      </c>
      <c r="J45" s="10">
        <v>0</v>
      </c>
      <c r="K45" s="9">
        <f t="shared" si="0"/>
        <v>0</v>
      </c>
      <c r="L45" s="13"/>
    </row>
    <row r="46" spans="1:12" s="20" customFormat="1" ht="12" customHeight="1" x14ac:dyDescent="0.2">
      <c r="A46" s="13"/>
      <c r="B46" s="13"/>
      <c r="C46" s="13"/>
      <c r="D46" s="13"/>
      <c r="E46" s="8">
        <v>0</v>
      </c>
      <c r="F46" s="10">
        <v>0</v>
      </c>
      <c r="G46" s="9">
        <f t="shared" si="1"/>
        <v>0</v>
      </c>
      <c r="H46" s="13"/>
      <c r="I46" s="8">
        <v>0</v>
      </c>
      <c r="J46" s="10">
        <v>0</v>
      </c>
      <c r="K46" s="9">
        <f t="shared" si="0"/>
        <v>0</v>
      </c>
      <c r="L46" s="13"/>
    </row>
    <row r="47" spans="1:12" s="20" customFormat="1" ht="12" customHeight="1" x14ac:dyDescent="0.2">
      <c r="A47" s="13"/>
      <c r="B47" s="13"/>
      <c r="C47" s="13"/>
      <c r="D47" s="13"/>
      <c r="E47" s="8">
        <v>0</v>
      </c>
      <c r="F47" s="10">
        <v>0</v>
      </c>
      <c r="G47" s="9">
        <f t="shared" si="1"/>
        <v>0</v>
      </c>
      <c r="H47" s="13"/>
      <c r="I47" s="8">
        <v>0</v>
      </c>
      <c r="J47" s="10">
        <v>0</v>
      </c>
      <c r="K47" s="9">
        <f t="shared" si="0"/>
        <v>0</v>
      </c>
      <c r="L47" s="13"/>
    </row>
    <row r="48" spans="1:12" s="20" customFormat="1" ht="12" customHeight="1" x14ac:dyDescent="0.2">
      <c r="A48" s="13"/>
      <c r="B48" s="13"/>
      <c r="C48" s="13"/>
      <c r="D48" s="13"/>
      <c r="E48" s="8">
        <v>0</v>
      </c>
      <c r="F48" s="10">
        <v>0</v>
      </c>
      <c r="G48" s="9">
        <f t="shared" si="1"/>
        <v>0</v>
      </c>
      <c r="H48" s="13"/>
      <c r="I48" s="8">
        <v>0</v>
      </c>
      <c r="J48" s="10">
        <v>0</v>
      </c>
      <c r="K48" s="9">
        <f t="shared" si="0"/>
        <v>0</v>
      </c>
      <c r="L48" s="13"/>
    </row>
    <row r="49" spans="1:12" s="20" customFormat="1" ht="12" customHeight="1" x14ac:dyDescent="0.2">
      <c r="A49" s="13"/>
      <c r="B49" s="13"/>
      <c r="C49" s="13"/>
      <c r="D49" s="13"/>
      <c r="E49" s="8">
        <v>0</v>
      </c>
      <c r="F49" s="10">
        <v>0</v>
      </c>
      <c r="G49" s="9">
        <f t="shared" si="1"/>
        <v>0</v>
      </c>
      <c r="H49" s="13"/>
      <c r="I49" s="8">
        <v>0</v>
      </c>
      <c r="J49" s="10">
        <v>0</v>
      </c>
      <c r="K49" s="9">
        <f t="shared" si="0"/>
        <v>0</v>
      </c>
      <c r="L49" s="13"/>
    </row>
    <row r="50" spans="1:12" s="20" customFormat="1" ht="12" customHeight="1" x14ac:dyDescent="0.2">
      <c r="A50" s="13"/>
      <c r="B50" s="13"/>
      <c r="C50" s="13"/>
      <c r="D50" s="13"/>
      <c r="E50" s="8">
        <v>0</v>
      </c>
      <c r="F50" s="10">
        <v>0</v>
      </c>
      <c r="G50" s="9">
        <f t="shared" si="1"/>
        <v>0</v>
      </c>
      <c r="H50" s="13"/>
      <c r="I50" s="8">
        <v>0</v>
      </c>
      <c r="J50" s="10">
        <v>0</v>
      </c>
      <c r="K50" s="9">
        <f t="shared" si="0"/>
        <v>0</v>
      </c>
      <c r="L50" s="13"/>
    </row>
    <row r="51" spans="1:12" s="20" customFormat="1" ht="12" customHeight="1" x14ac:dyDescent="0.2">
      <c r="A51" s="13"/>
      <c r="B51" s="13"/>
      <c r="C51" s="13"/>
      <c r="D51" s="13"/>
      <c r="E51" s="8">
        <v>0</v>
      </c>
      <c r="F51" s="10">
        <v>0</v>
      </c>
      <c r="G51" s="9">
        <f t="shared" si="1"/>
        <v>0</v>
      </c>
      <c r="H51" s="13"/>
      <c r="I51" s="8">
        <v>0</v>
      </c>
      <c r="J51" s="10">
        <v>0</v>
      </c>
      <c r="K51" s="9">
        <f t="shared" si="0"/>
        <v>0</v>
      </c>
      <c r="L51" s="13"/>
    </row>
    <row r="52" spans="1:12" s="20" customFormat="1" ht="12" customHeight="1" x14ac:dyDescent="0.2">
      <c r="A52" s="13"/>
      <c r="B52" s="13"/>
      <c r="C52" s="13"/>
      <c r="D52" s="13"/>
      <c r="E52" s="8">
        <v>0</v>
      </c>
      <c r="F52" s="10">
        <v>0</v>
      </c>
      <c r="G52" s="9">
        <f t="shared" si="1"/>
        <v>0</v>
      </c>
      <c r="H52" s="13"/>
      <c r="I52" s="8">
        <v>0</v>
      </c>
      <c r="J52" s="10">
        <v>0</v>
      </c>
      <c r="K52" s="9">
        <f t="shared" si="0"/>
        <v>0</v>
      </c>
      <c r="L52" s="13"/>
    </row>
    <row r="53" spans="1:12" s="20" customFormat="1" ht="12" customHeight="1" x14ac:dyDescent="0.2">
      <c r="A53" s="13"/>
      <c r="B53" s="13"/>
      <c r="C53" s="13"/>
      <c r="D53" s="13"/>
      <c r="E53" s="8">
        <v>0</v>
      </c>
      <c r="F53" s="10">
        <v>0</v>
      </c>
      <c r="G53" s="9">
        <f t="shared" si="1"/>
        <v>0</v>
      </c>
      <c r="H53" s="13"/>
      <c r="I53" s="8">
        <v>0</v>
      </c>
      <c r="J53" s="10">
        <v>0</v>
      </c>
      <c r="K53" s="9">
        <f t="shared" si="0"/>
        <v>0</v>
      </c>
      <c r="L53" s="13"/>
    </row>
    <row r="54" spans="1:12" s="20" customFormat="1" ht="12" customHeight="1" x14ac:dyDescent="0.2">
      <c r="A54" s="13"/>
      <c r="B54" s="13"/>
      <c r="C54" s="13"/>
      <c r="D54" s="13"/>
      <c r="E54" s="8">
        <v>0</v>
      </c>
      <c r="F54" s="10">
        <v>0</v>
      </c>
      <c r="G54" s="9">
        <f t="shared" si="1"/>
        <v>0</v>
      </c>
      <c r="H54" s="13"/>
      <c r="I54" s="8">
        <v>0</v>
      </c>
      <c r="J54" s="10">
        <v>0</v>
      </c>
      <c r="K54" s="9">
        <f t="shared" si="0"/>
        <v>0</v>
      </c>
      <c r="L54" s="13"/>
    </row>
    <row r="55" spans="1:12" s="20" customFormat="1" ht="12" customHeight="1" x14ac:dyDescent="0.2">
      <c r="A55" s="13"/>
      <c r="B55" s="13"/>
      <c r="C55" s="13"/>
      <c r="D55" s="13"/>
      <c r="E55" s="8">
        <v>0</v>
      </c>
      <c r="F55" s="10">
        <v>0</v>
      </c>
      <c r="G55" s="9">
        <f t="shared" si="1"/>
        <v>0</v>
      </c>
      <c r="H55" s="13"/>
      <c r="I55" s="8">
        <v>0</v>
      </c>
      <c r="J55" s="10">
        <v>0</v>
      </c>
      <c r="K55" s="9">
        <f t="shared" si="0"/>
        <v>0</v>
      </c>
      <c r="L55" s="13"/>
    </row>
    <row r="56" spans="1:12" s="20" customFormat="1" ht="12" customHeight="1" x14ac:dyDescent="0.2">
      <c r="A56" s="13"/>
      <c r="B56" s="13"/>
      <c r="C56" s="13"/>
      <c r="D56" s="13"/>
      <c r="E56" s="8">
        <v>0</v>
      </c>
      <c r="F56" s="10">
        <v>0</v>
      </c>
      <c r="G56" s="9">
        <f t="shared" si="1"/>
        <v>0</v>
      </c>
      <c r="H56" s="13"/>
      <c r="I56" s="8">
        <v>0</v>
      </c>
      <c r="J56" s="10">
        <v>0</v>
      </c>
      <c r="K56" s="9">
        <f t="shared" si="0"/>
        <v>0</v>
      </c>
      <c r="L56" s="13"/>
    </row>
    <row r="57" spans="1:12" s="20" customFormat="1" ht="12" customHeight="1" x14ac:dyDescent="0.2">
      <c r="A57" s="13"/>
      <c r="B57" s="13"/>
      <c r="C57" s="13"/>
      <c r="D57" s="13"/>
      <c r="E57" s="8">
        <v>0</v>
      </c>
      <c r="F57" s="10">
        <v>0</v>
      </c>
      <c r="G57" s="9">
        <f t="shared" si="1"/>
        <v>0</v>
      </c>
      <c r="H57" s="13"/>
      <c r="I57" s="8">
        <v>0</v>
      </c>
      <c r="J57" s="10">
        <v>0</v>
      </c>
      <c r="K57" s="9">
        <f t="shared" si="0"/>
        <v>0</v>
      </c>
      <c r="L57" s="13"/>
    </row>
    <row r="58" spans="1:12" x14ac:dyDescent="0.2">
      <c r="A58" s="15"/>
      <c r="B58" s="15"/>
      <c r="C58" s="15"/>
      <c r="D58" s="15"/>
      <c r="E58" s="21"/>
      <c r="F58" s="21"/>
      <c r="G58" s="21"/>
      <c r="H58" s="15"/>
      <c r="I58" s="21"/>
      <c r="J58" s="21"/>
      <c r="K58" s="21"/>
      <c r="L58" s="15"/>
    </row>
    <row r="59" spans="1:12" x14ac:dyDescent="0.2">
      <c r="A59" s="15"/>
      <c r="B59" s="15"/>
      <c r="C59" s="15"/>
      <c r="D59" s="15"/>
      <c r="E59" s="21"/>
      <c r="F59" s="21"/>
      <c r="G59" s="21"/>
      <c r="H59" s="15"/>
      <c r="I59" s="21"/>
      <c r="J59" s="21"/>
      <c r="K59" s="21"/>
      <c r="L59" s="15"/>
    </row>
    <row r="60" spans="1:12" x14ac:dyDescent="0.2">
      <c r="A60" s="15"/>
      <c r="B60" s="15"/>
      <c r="C60" s="15"/>
      <c r="D60" s="15"/>
      <c r="E60" s="21"/>
      <c r="F60" s="21"/>
      <c r="G60" s="21"/>
      <c r="H60" s="15"/>
      <c r="I60" s="21"/>
      <c r="J60" s="21"/>
      <c r="K60" s="21"/>
      <c r="L60" s="15"/>
    </row>
    <row r="61" spans="1:12" x14ac:dyDescent="0.2">
      <c r="A61" s="15"/>
      <c r="B61" s="15"/>
      <c r="C61" s="15"/>
      <c r="D61" s="15"/>
      <c r="E61" s="21"/>
      <c r="F61" s="21"/>
      <c r="G61" s="21"/>
      <c r="H61" s="15"/>
      <c r="I61" s="21"/>
      <c r="J61" s="21"/>
      <c r="K61" s="21"/>
      <c r="L61" s="15"/>
    </row>
    <row r="62" spans="1:12" x14ac:dyDescent="0.2">
      <c r="A62" s="15"/>
      <c r="B62" s="15"/>
      <c r="C62" s="15"/>
      <c r="D62" s="15"/>
      <c r="E62" s="21"/>
      <c r="F62" s="21"/>
      <c r="G62" s="21"/>
      <c r="H62" s="15"/>
      <c r="I62" s="21"/>
      <c r="J62" s="21"/>
      <c r="K62" s="21"/>
      <c r="L62" s="15"/>
    </row>
  </sheetData>
  <mergeCells count="16">
    <mergeCell ref="I6:K6"/>
    <mergeCell ref="H2:K3"/>
    <mergeCell ref="A1:L1"/>
    <mergeCell ref="L2:L3"/>
    <mergeCell ref="A6:A7"/>
    <mergeCell ref="B6:B7"/>
    <mergeCell ref="C6:C7"/>
    <mergeCell ref="D6:D7"/>
    <mergeCell ref="E6:G6"/>
    <mergeCell ref="A4:C5"/>
    <mergeCell ref="C2:G3"/>
    <mergeCell ref="D4:G5"/>
    <mergeCell ref="I4:K5"/>
    <mergeCell ref="A2:B3"/>
    <mergeCell ref="L4:L5"/>
    <mergeCell ref="L6:L7"/>
  </mergeCells>
  <phoneticPr fontId="4" type="noConversion"/>
  <conditionalFormatting sqref="E8:F57 I8:J57">
    <cfRule type="cellIs" dxfId="9" priority="1" stopIfTrue="1" operator="between">
      <formula>1</formula>
      <formula>2</formula>
    </cfRule>
    <cfRule type="cellIs" dxfId="8" priority="2" stopIfTrue="1" operator="equal">
      <formula>3</formula>
    </cfRule>
    <cfRule type="cellIs" dxfId="7" priority="3" stopIfTrue="1" operator="between">
      <formula>4</formula>
      <formula>5</formula>
    </cfRule>
  </conditionalFormatting>
  <conditionalFormatting sqref="G8:G57 K8:K57">
    <cfRule type="cellIs" dxfId="6" priority="4" stopIfTrue="1" operator="between">
      <formula>1</formula>
      <formula>4</formula>
    </cfRule>
    <cfRule type="cellIs" dxfId="5" priority="5" stopIfTrue="1" operator="between">
      <formula>5</formula>
      <formula>8</formula>
    </cfRule>
    <cfRule type="cellIs" dxfId="4" priority="6" stopIfTrue="1" operator="between">
      <formula>9</formula>
      <formula>25</formula>
    </cfRule>
  </conditionalFormatting>
  <dataValidations count="1">
    <dataValidation type="list" allowBlank="1" showInputMessage="1" showErrorMessage="1" sqref="E8:F57 I8:J57">
      <formula1>Probability</formula1>
    </dataValidation>
  </dataValidations>
  <pageMargins left="0.19685039370078741" right="0.19685039370078741" top="0.19685039370078741" bottom="0.19685039370078741" header="0.31496062992125984" footer="0.31496062992125984"/>
  <pageSetup paperSize="9" scale="63" orientation="landscape" verticalDpi="2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O40"/>
  <sheetViews>
    <sheetView topLeftCell="J1" zoomScale="90" zoomScaleNormal="90" workbookViewId="0">
      <selection activeCell="K15" sqref="K15"/>
    </sheetView>
  </sheetViews>
  <sheetFormatPr baseColWidth="10" defaultColWidth="9.140625" defaultRowHeight="12.75" x14ac:dyDescent="0.2"/>
  <cols>
    <col min="1" max="2" width="0" hidden="1" customWidth="1"/>
    <col min="3" max="3" width="10.5703125" hidden="1" customWidth="1"/>
    <col min="4" max="4" width="16.28515625" hidden="1" customWidth="1"/>
    <col min="5" max="5" width="0" hidden="1" customWidth="1"/>
    <col min="6" max="6" width="10.5703125" hidden="1" customWidth="1"/>
    <col min="7" max="9" width="0" hidden="1" customWidth="1"/>
    <col min="10" max="10" width="9.140625" style="25"/>
    <col min="11" max="11" width="91.42578125" customWidth="1"/>
    <col min="12" max="12" width="23" customWidth="1"/>
    <col min="13" max="13" width="21.42578125" customWidth="1"/>
    <col min="14" max="14" width="15" customWidth="1"/>
    <col min="15" max="15" width="24.140625" customWidth="1"/>
  </cols>
  <sheetData>
    <row r="2" spans="3:15" s="40" customFormat="1" x14ac:dyDescent="0.2">
      <c r="J2" s="77" t="s">
        <v>25</v>
      </c>
      <c r="K2" s="77" t="s">
        <v>46</v>
      </c>
      <c r="L2" s="77" t="s">
        <v>43</v>
      </c>
      <c r="M2" s="78" t="s">
        <v>45</v>
      </c>
      <c r="N2" s="77" t="s">
        <v>44</v>
      </c>
      <c r="O2" s="77" t="s">
        <v>2</v>
      </c>
    </row>
    <row r="3" spans="3:15" x14ac:dyDescent="0.2">
      <c r="J3" s="77"/>
      <c r="K3" s="77"/>
      <c r="L3" s="77"/>
      <c r="M3" s="78"/>
      <c r="N3" s="77"/>
      <c r="O3" s="77"/>
    </row>
    <row r="4" spans="3:15" x14ac:dyDescent="0.2">
      <c r="C4" s="1"/>
      <c r="K4">
        <f>Sheet1!H8</f>
        <v>0</v>
      </c>
    </row>
    <row r="5" spans="3:15" x14ac:dyDescent="0.2">
      <c r="D5" s="27"/>
      <c r="K5">
        <f>Sheet1!H9</f>
        <v>0</v>
      </c>
    </row>
    <row r="6" spans="3:15" x14ac:dyDescent="0.2">
      <c r="D6" s="28"/>
      <c r="K6" t="str">
        <f>Sheet1!H10</f>
        <v>Fire drill, knowlegde of escape routes, quality assurance of ship and shipping company.</v>
      </c>
    </row>
    <row r="7" spans="3:15" x14ac:dyDescent="0.2">
      <c r="D7" s="29" t="s">
        <v>14</v>
      </c>
      <c r="K7" t="str">
        <f>Sheet1!H11</f>
        <v>Safety drill onboard, qulity assurance of safety routines onboard.</v>
      </c>
    </row>
    <row r="8" spans="3:15" x14ac:dyDescent="0.2">
      <c r="D8" s="29" t="s">
        <v>15</v>
      </c>
      <c r="K8">
        <f>Sheet1!H12</f>
        <v>0</v>
      </c>
    </row>
    <row r="9" spans="3:15" x14ac:dyDescent="0.2">
      <c r="D9" s="29" t="s">
        <v>16</v>
      </c>
      <c r="K9">
        <f>Sheet1!H13</f>
        <v>0</v>
      </c>
    </row>
    <row r="10" spans="3:15" x14ac:dyDescent="0.2">
      <c r="D10" s="29" t="s">
        <v>17</v>
      </c>
      <c r="K10">
        <f>Sheet1!H14</f>
        <v>0</v>
      </c>
    </row>
    <row r="11" spans="3:15" x14ac:dyDescent="0.2">
      <c r="D11" s="29" t="s">
        <v>18</v>
      </c>
      <c r="K11">
        <f>Sheet1!H15</f>
        <v>0</v>
      </c>
    </row>
    <row r="12" spans="3:15" x14ac:dyDescent="0.2">
      <c r="D12" s="29" t="s">
        <v>19</v>
      </c>
      <c r="K12">
        <f>Sheet1!H16</f>
        <v>0</v>
      </c>
    </row>
    <row r="13" spans="3:15" x14ac:dyDescent="0.2">
      <c r="D13" s="29" t="s">
        <v>7</v>
      </c>
      <c r="K13">
        <f>Sheet1!H17</f>
        <v>0</v>
      </c>
    </row>
    <row r="14" spans="3:15" x14ac:dyDescent="0.2">
      <c r="D14" s="29" t="s">
        <v>20</v>
      </c>
      <c r="K14">
        <f>Sheet1!H18</f>
        <v>0</v>
      </c>
    </row>
    <row r="15" spans="3:15" x14ac:dyDescent="0.2">
      <c r="K15" t="str">
        <f>Sheet1!H19</f>
        <v xml:space="preserve">Use survival suits, local knowlegde of conditions, </v>
      </c>
    </row>
    <row r="16" spans="3:15" x14ac:dyDescent="0.2">
      <c r="K16">
        <f>Sheet1!H20</f>
        <v>0</v>
      </c>
    </row>
    <row r="17" spans="4:11" x14ac:dyDescent="0.2">
      <c r="K17">
        <f>Sheet1!H21</f>
        <v>0</v>
      </c>
    </row>
    <row r="18" spans="4:11" x14ac:dyDescent="0.2">
      <c r="D18" s="2" t="s">
        <v>13</v>
      </c>
      <c r="K18">
        <f>Sheet1!H22</f>
        <v>0</v>
      </c>
    </row>
    <row r="19" spans="4:11" x14ac:dyDescent="0.2">
      <c r="D19" s="4">
        <v>0</v>
      </c>
      <c r="K19">
        <f>Sheet1!H23</f>
        <v>0</v>
      </c>
    </row>
    <row r="20" spans="4:11" x14ac:dyDescent="0.2">
      <c r="D20">
        <v>1</v>
      </c>
      <c r="K20">
        <f>Sheet1!H24</f>
        <v>0</v>
      </c>
    </row>
    <row r="21" spans="4:11" x14ac:dyDescent="0.2">
      <c r="D21">
        <v>2</v>
      </c>
      <c r="K21">
        <f>Sheet1!H25</f>
        <v>0</v>
      </c>
    </row>
    <row r="22" spans="4:11" x14ac:dyDescent="0.2">
      <c r="D22">
        <v>3</v>
      </c>
      <c r="K22">
        <f>Sheet1!H26</f>
        <v>0</v>
      </c>
    </row>
    <row r="23" spans="4:11" x14ac:dyDescent="0.2">
      <c r="D23">
        <v>4</v>
      </c>
      <c r="K23">
        <f>Sheet1!H27</f>
        <v>0</v>
      </c>
    </row>
    <row r="24" spans="4:11" x14ac:dyDescent="0.2">
      <c r="D24">
        <v>5</v>
      </c>
      <c r="K24">
        <f>Sheet1!H28</f>
        <v>0</v>
      </c>
    </row>
    <row r="25" spans="4:11" x14ac:dyDescent="0.2">
      <c r="K25">
        <f>Sheet1!H29</f>
        <v>0</v>
      </c>
    </row>
    <row r="26" spans="4:11" x14ac:dyDescent="0.2">
      <c r="K26">
        <f>Sheet1!H30</f>
        <v>0</v>
      </c>
    </row>
    <row r="27" spans="4:11" x14ac:dyDescent="0.2">
      <c r="K27">
        <f>Sheet1!H31</f>
        <v>0</v>
      </c>
    </row>
    <row r="28" spans="4:11" x14ac:dyDescent="0.2">
      <c r="K28">
        <f>Sheet1!H32</f>
        <v>0</v>
      </c>
    </row>
    <row r="29" spans="4:11" x14ac:dyDescent="0.2">
      <c r="K29">
        <f>Sheet1!H33</f>
        <v>0</v>
      </c>
    </row>
    <row r="30" spans="4:11" x14ac:dyDescent="0.2">
      <c r="K30">
        <f>Sheet1!H34</f>
        <v>0</v>
      </c>
    </row>
    <row r="31" spans="4:11" x14ac:dyDescent="0.2">
      <c r="K31">
        <f>Sheet1!H35</f>
        <v>0</v>
      </c>
    </row>
    <row r="32" spans="4:11" x14ac:dyDescent="0.2">
      <c r="K32">
        <f>Sheet1!H36</f>
        <v>0</v>
      </c>
    </row>
    <row r="33" spans="11:11" x14ac:dyDescent="0.2">
      <c r="K33">
        <f>Sheet1!H37</f>
        <v>0</v>
      </c>
    </row>
    <row r="34" spans="11:11" x14ac:dyDescent="0.2">
      <c r="K34">
        <f>Sheet1!H38</f>
        <v>0</v>
      </c>
    </row>
    <row r="35" spans="11:11" x14ac:dyDescent="0.2">
      <c r="K35">
        <f>Sheet1!H39</f>
        <v>0</v>
      </c>
    </row>
    <row r="36" spans="11:11" x14ac:dyDescent="0.2">
      <c r="K36">
        <f>Sheet1!H40</f>
        <v>0</v>
      </c>
    </row>
    <row r="37" spans="11:11" x14ac:dyDescent="0.2">
      <c r="K37">
        <f>Sheet1!H41</f>
        <v>0</v>
      </c>
    </row>
    <row r="38" spans="11:11" x14ac:dyDescent="0.2">
      <c r="K38">
        <f>Sheet1!H42</f>
        <v>0</v>
      </c>
    </row>
    <row r="39" spans="11:11" x14ac:dyDescent="0.2">
      <c r="K39">
        <f>Sheet1!H43</f>
        <v>0</v>
      </c>
    </row>
    <row r="40" spans="11:11" x14ac:dyDescent="0.2">
      <c r="K40">
        <f>Sheet1!H44</f>
        <v>0</v>
      </c>
    </row>
  </sheetData>
  <mergeCells count="6">
    <mergeCell ref="O2:O3"/>
    <mergeCell ref="M2:M3"/>
    <mergeCell ref="J2:J3"/>
    <mergeCell ref="K2:K3"/>
    <mergeCell ref="L2:L3"/>
    <mergeCell ref="N2:N3"/>
  </mergeCells>
  <phoneticPr fontId="4" type="noConversion"/>
  <dataValidations count="1">
    <dataValidation allowBlank="1" showInputMessage="1" showErrorMessage="1" promptTitle="Code" sqref="D7:D14"/>
  </dataValidations>
  <pageMargins left="0.75" right="0.75" top="1" bottom="1" header="0.5" footer="0.5"/>
  <pageSetup paperSize="9" scale="70" orientation="landscape" verticalDpi="0" r:id="rId1"/>
  <headerFooter alignWithMargins="0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5:L14"/>
  <sheetViews>
    <sheetView topLeftCell="P56" workbookViewId="0">
      <selection activeCell="AB23" sqref="AB23"/>
    </sheetView>
  </sheetViews>
  <sheetFormatPr baseColWidth="10" defaultColWidth="9.140625" defaultRowHeight="12.75" x14ac:dyDescent="0.2"/>
  <cols>
    <col min="1" max="6" width="0" hidden="1" customWidth="1"/>
    <col min="7" max="7" width="12.5703125" hidden="1" customWidth="1"/>
    <col min="8" max="8" width="12.7109375" hidden="1" customWidth="1"/>
    <col min="9" max="15" width="0" hidden="1" customWidth="1"/>
  </cols>
  <sheetData>
    <row r="5" spans="7:12" x14ac:dyDescent="0.2">
      <c r="G5" s="25">
        <v>1</v>
      </c>
      <c r="H5" s="25">
        <v>1</v>
      </c>
    </row>
    <row r="6" spans="7:12" x14ac:dyDescent="0.2">
      <c r="G6" s="25">
        <v>2</v>
      </c>
      <c r="H6" s="25">
        <v>2</v>
      </c>
    </row>
    <row r="7" spans="7:12" x14ac:dyDescent="0.2">
      <c r="G7" s="25">
        <v>3</v>
      </c>
      <c r="H7" s="25">
        <v>3</v>
      </c>
    </row>
    <row r="8" spans="7:12" x14ac:dyDescent="0.2">
      <c r="G8" s="25">
        <v>4</v>
      </c>
      <c r="H8" s="25">
        <v>4</v>
      </c>
      <c r="J8" t="s">
        <v>10</v>
      </c>
      <c r="K8" t="s">
        <v>11</v>
      </c>
      <c r="L8" t="s">
        <v>12</v>
      </c>
    </row>
    <row r="9" spans="7:12" x14ac:dyDescent="0.2">
      <c r="G9" s="25">
        <v>5</v>
      </c>
      <c r="H9" s="25">
        <v>5</v>
      </c>
    </row>
    <row r="10" spans="7:12" x14ac:dyDescent="0.2">
      <c r="G10" t="s">
        <v>8</v>
      </c>
      <c r="H10" t="s">
        <v>9</v>
      </c>
    </row>
    <row r="11" spans="7:12" ht="13.5" thickBot="1" x14ac:dyDescent="0.25">
      <c r="G11" s="23">
        <v>4</v>
      </c>
      <c r="H11" s="23">
        <v>2</v>
      </c>
      <c r="I11" s="24">
        <f>G11*H11</f>
        <v>8</v>
      </c>
      <c r="J11">
        <v>25</v>
      </c>
      <c r="K11">
        <v>6</v>
      </c>
      <c r="L11">
        <v>1</v>
      </c>
    </row>
    <row r="12" spans="7:12" ht="13.5" thickTop="1" x14ac:dyDescent="0.2">
      <c r="J12">
        <v>9</v>
      </c>
      <c r="K12">
        <v>5</v>
      </c>
      <c r="L12">
        <v>4</v>
      </c>
    </row>
    <row r="13" spans="7:12" x14ac:dyDescent="0.2">
      <c r="K13">
        <v>7</v>
      </c>
    </row>
    <row r="14" spans="7:12" x14ac:dyDescent="0.2">
      <c r="K14">
        <v>8</v>
      </c>
    </row>
  </sheetData>
  <phoneticPr fontId="4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Consequens</vt:lpstr>
      <vt:lpstr>Probability</vt:lpstr>
      <vt:lpstr>Riskassesmnet</vt:lpstr>
      <vt:lpstr>Test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Skancke Hansen</dc:creator>
  <cp:lastModifiedBy>Ekanger Aysa Arylova</cp:lastModifiedBy>
  <cp:lastPrinted>2012-05-24T16:27:22Z</cp:lastPrinted>
  <dcterms:created xsi:type="dcterms:W3CDTF">2010-02-24T12:47:19Z</dcterms:created>
  <dcterms:modified xsi:type="dcterms:W3CDTF">2019-02-04T09:42:22Z</dcterms:modified>
</cp:coreProperties>
</file>