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3530" windowHeight="0"/>
  </bookViews>
  <sheets>
    <sheet name="Risk assessment" sheetId="1" r:id="rId1"/>
    <sheet name="Action plan" sheetId="3" r:id="rId2"/>
    <sheet name="Scope" sheetId="2" r:id="rId3"/>
  </sheets>
  <externalReferences>
    <externalReference r:id="rId4"/>
  </externalReferences>
  <calcPr calcId="152511"/>
</workbook>
</file>

<file path=xl/calcChain.xml><?xml version="1.0" encoding="utf-8"?>
<calcChain xmlns="http://schemas.openxmlformats.org/spreadsheetml/2006/main">
  <c r="H7" i="3" l="1"/>
  <c r="H12" i="3" l="1"/>
  <c r="H11" i="3"/>
  <c r="H10" i="3"/>
  <c r="H9" i="3"/>
  <c r="H8" i="3"/>
  <c r="G15" i="2" l="1"/>
  <c r="F15" i="2"/>
  <c r="E15" i="2"/>
  <c r="G14" i="2"/>
  <c r="F14" i="2"/>
  <c r="E14" i="2"/>
  <c r="G13" i="2"/>
  <c r="F13" i="2"/>
  <c r="E13" i="2"/>
  <c r="D4" i="3" l="1"/>
  <c r="C4" i="3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13" i="1" l="1"/>
</calcChain>
</file>

<file path=xl/comments1.xml><?xml version="1.0" encoding="utf-8"?>
<comments xmlns="http://schemas.openxmlformats.org/spreadsheetml/2006/main">
  <authors>
    <author>Author</author>
  </authors>
  <commentList>
    <comment ref="H1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If yes, move to action plan.</t>
        </r>
      </text>
    </comment>
  </commentList>
</comments>
</file>

<file path=xl/sharedStrings.xml><?xml version="1.0" encoding="utf-8"?>
<sst xmlns="http://schemas.openxmlformats.org/spreadsheetml/2006/main" count="121" uniqueCount="100">
  <si>
    <t>Þjónusta</t>
  </si>
  <si>
    <t>Hættur</t>
  </si>
  <si>
    <t>Dæmi</t>
  </si>
  <si>
    <t>AÖ</t>
  </si>
  <si>
    <t>A</t>
  </si>
  <si>
    <t>B</t>
  </si>
  <si>
    <t>C</t>
  </si>
  <si>
    <t>D</t>
  </si>
  <si>
    <t>Golden Circle</t>
  </si>
  <si>
    <t>Fall</t>
  </si>
  <si>
    <t>Date</t>
  </si>
  <si>
    <t>Risk</t>
  </si>
  <si>
    <t>Severity</t>
  </si>
  <si>
    <t>Likelihood</t>
  </si>
  <si>
    <t>Risk Value</t>
  </si>
  <si>
    <t xml:space="preserve"> </t>
  </si>
  <si>
    <t>Service - product</t>
  </si>
  <si>
    <t>Action</t>
  </si>
  <si>
    <t>Blow</t>
  </si>
  <si>
    <t>Fall on level ground</t>
  </si>
  <si>
    <t>Very serious</t>
  </si>
  <si>
    <t xml:space="preserve">Life threatening or serious injuries with a risk of long-term disability </t>
  </si>
  <si>
    <t>fairly serious</t>
  </si>
  <si>
    <t xml:space="preserve">Victim will recover from injuries sustained but requires medical attention   </t>
  </si>
  <si>
    <t>Fire</t>
  </si>
  <si>
    <t>Minor</t>
  </si>
  <si>
    <t xml:space="preserve">Minor injuries which cause discomfort; scratches or abrasions </t>
  </si>
  <si>
    <t>Fall from height</t>
  </si>
  <si>
    <t>Edged material</t>
  </si>
  <si>
    <t>Cut</t>
  </si>
  <si>
    <t>Possibility of incident high – happens often</t>
  </si>
  <si>
    <t>Heat or cold</t>
  </si>
  <si>
    <t xml:space="preserve">Incident could occur – frequency low    </t>
  </si>
  <si>
    <t>Electric shock</t>
  </si>
  <si>
    <t>Open electrical boxes, unprotected cables</t>
  </si>
  <si>
    <t xml:space="preserve">Low risk of incidents – seldom happens </t>
  </si>
  <si>
    <t>Hazardous materials</t>
  </si>
  <si>
    <t>Nature</t>
  </si>
  <si>
    <t>Volcanic eruptions, earthquakes</t>
  </si>
  <si>
    <t>Key to risk assessment</t>
  </si>
  <si>
    <t>Infection</t>
  </si>
  <si>
    <t>Contaminated drinking water, bathing water</t>
  </si>
  <si>
    <t>High</t>
  </si>
  <si>
    <t>Other</t>
  </si>
  <si>
    <t>Medium</t>
  </si>
  <si>
    <t>low</t>
  </si>
  <si>
    <t>Unacceptable</t>
  </si>
  <si>
    <t>Low</t>
  </si>
  <si>
    <t>high</t>
  </si>
  <si>
    <t>Examination required</t>
  </si>
  <si>
    <t>Acceptable</t>
  </si>
  <si>
    <t>Use of a heavy equipment or tools</t>
  </si>
  <si>
    <t>Fall in a crack, fall of a cliff</t>
  </si>
  <si>
    <t>Overstrain, stress</t>
  </si>
  <si>
    <t>Toxic fumes, from volcano</t>
  </si>
  <si>
    <t>Drowning</t>
  </si>
  <si>
    <t>Get lost</t>
  </si>
  <si>
    <t>To be overcome by the cold</t>
  </si>
  <si>
    <t>Operator</t>
  </si>
  <si>
    <t>Compleation</t>
  </si>
  <si>
    <t>Yes</t>
  </si>
  <si>
    <t>Fences and warning signs</t>
  </si>
  <si>
    <t>Anna Önnudóttir</t>
  </si>
  <si>
    <t>Burns when stepping in to a hot spring by Geysir</t>
  </si>
  <si>
    <t>Fall or stumble on a footpath at Gullfoss</t>
  </si>
  <si>
    <t>Instructions from the tour guide</t>
  </si>
  <si>
    <t>Fall at Gullfoss</t>
  </si>
  <si>
    <t>Buy crampons for passengers to use in case of slippery conditions</t>
  </si>
  <si>
    <t>Action plan</t>
  </si>
  <si>
    <t>January 15. 2015</t>
  </si>
  <si>
    <t xml:space="preserve"> Eliminate the risk by changing company operations or discontinue that part of the
service which contains the risk
</t>
  </si>
  <si>
    <t>Make changes to decrease severity or likelihood, e.g. compose rules on work procedures and train staff</t>
  </si>
  <si>
    <t>Advertise and explain the risk by the use of markings and instructions</t>
  </si>
  <si>
    <t xml:space="preserve"> Provide safety equipment and protective clothing for participants</t>
  </si>
  <si>
    <t>Avoid</t>
  </si>
  <si>
    <t>Control</t>
  </si>
  <si>
    <t>Explain</t>
  </si>
  <si>
    <t>Protect</t>
  </si>
  <si>
    <t>Priorities in the handling of risk</t>
  </si>
  <si>
    <t>(You can click on the tab scope for further definitions of severity, probability and risk levels). The risk value is calculated automatically.</t>
  </si>
  <si>
    <t>Risk after measures taken</t>
  </si>
  <si>
    <t>Action taken to reduce risk</t>
  </si>
  <si>
    <t>Green color in the field risk value, means the risk is minimal, and no action is required.</t>
  </si>
  <si>
    <t xml:space="preserve">Risk Assessment - form to be filled out </t>
  </si>
  <si>
    <t>February 15. 2015</t>
  </si>
  <si>
    <t>Person responsible</t>
  </si>
  <si>
    <t>Risk description</t>
  </si>
  <si>
    <t>Control measures</t>
  </si>
  <si>
    <t>Risk value</t>
  </si>
  <si>
    <t xml:space="preserve">It is important to evaluate the likelihood and severity. This is done by clicking in the relevant fields and choosing values from  1-3. </t>
  </si>
  <si>
    <t>Red color in the field risk value, means the risk is unacceptable and action must be taken (see tab for action plan).</t>
  </si>
  <si>
    <t>Yellow color in the field risk value, means that a risk exists and it requires consideration (see tab for action plan).</t>
  </si>
  <si>
    <t>Sprain, collapse, heart attack</t>
  </si>
  <si>
    <t>In or near water or the see. Crossing a river</t>
  </si>
  <si>
    <t>Jammed or stuck in a machine</t>
  </si>
  <si>
    <t>Collision, falling rocks</t>
  </si>
  <si>
    <t>Individual stumbles on obstacles</t>
  </si>
  <si>
    <t>Burn, frostbite, hypothermia</t>
  </si>
  <si>
    <t>Passengers get instructions before leaving the bus</t>
  </si>
  <si>
    <t>Originalfil på https://www.vakinn.is/en/quality-system/tourism/safety-plan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</si>
</sst>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\ _k_r_._-;\-* #,##0\ _k_r_._-;_-* &quot;-&quot;\ _k_r_._-;_-@_-"/>
    <numFmt numFmtId="165" formatCode="[$-40F]d/\ mmmm\ 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00"/>
      <name val="Calibri"/>
      <family val="2"/>
      <scheme val="minor"/>
    </font>
    <font>
      <sz val="11"/>
      <color rgb="FF222222"/>
      <name val="Arial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1" tint="0.499984740745262"/>
      </left>
      <right style="thin">
        <color indexed="64"/>
      </right>
      <top style="thick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ck">
        <color theme="1" tint="0.499984740745262"/>
      </right>
      <top style="thick">
        <color theme="1" tint="0.499984740745262"/>
      </top>
      <bottom style="thin">
        <color indexed="64"/>
      </bottom>
      <diagonal/>
    </border>
    <border>
      <left style="thick">
        <color theme="1" tint="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 tint="0.499984740745262"/>
      </right>
      <top style="thin">
        <color indexed="64"/>
      </top>
      <bottom style="thin">
        <color indexed="64"/>
      </bottom>
      <diagonal/>
    </border>
    <border>
      <left style="thick">
        <color theme="1" tint="0.499984740745262"/>
      </left>
      <right style="thin">
        <color indexed="64"/>
      </right>
      <top style="thin">
        <color indexed="64"/>
      </top>
      <bottom style="thick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1" tint="0.499984740745262"/>
      </bottom>
      <diagonal/>
    </border>
    <border>
      <left style="thin">
        <color indexed="64"/>
      </left>
      <right style="thick">
        <color theme="1" tint="0.499984740745262"/>
      </right>
      <top style="thin">
        <color indexed="64"/>
      </top>
      <bottom style="thick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theme="1" tint="0.499984740745262"/>
      </bottom>
      <diagonal/>
    </border>
    <border>
      <left/>
      <right/>
      <top style="thin">
        <color indexed="64"/>
      </top>
      <bottom style="thick">
        <color theme="1" tint="0.499984740745262"/>
      </bottom>
      <diagonal/>
    </border>
    <border>
      <left style="thick">
        <color theme="1" tint="0.499984740745262"/>
      </left>
      <right/>
      <top style="thick">
        <color theme="1" tint="0.499984740745262"/>
      </top>
      <bottom style="thin">
        <color indexed="64"/>
      </bottom>
      <diagonal/>
    </border>
    <border>
      <left/>
      <right/>
      <top style="thick">
        <color theme="1" tint="0.499984740745262"/>
      </top>
      <bottom style="thin">
        <color indexed="64"/>
      </bottom>
      <diagonal/>
    </border>
    <border>
      <left/>
      <right style="thick">
        <color theme="1" tint="0.499984740745262"/>
      </right>
      <top style="thick">
        <color theme="1" tint="0.499984740745262"/>
      </top>
      <bottom style="thin">
        <color indexed="64"/>
      </bottom>
      <diagonal/>
    </border>
    <border>
      <left/>
      <right style="thick">
        <color theme="1" tint="0.499984740745262"/>
      </right>
      <top style="thin">
        <color indexed="64"/>
      </top>
      <bottom style="thin">
        <color indexed="64"/>
      </bottom>
      <diagonal/>
    </border>
    <border>
      <left/>
      <right style="thick">
        <color theme="1" tint="0.499984740745262"/>
      </right>
      <top style="thin">
        <color indexed="64"/>
      </top>
      <bottom style="thick">
        <color theme="1" tint="0.499984740745262"/>
      </bottom>
      <diagonal/>
    </border>
    <border>
      <left style="thick">
        <color theme="1" tint="0.499984740745262"/>
      </left>
      <right style="thin">
        <color theme="1"/>
      </right>
      <top style="thick">
        <color theme="1" tint="0.499984740745262"/>
      </top>
      <bottom style="thin">
        <color theme="1"/>
      </bottom>
      <diagonal/>
    </border>
    <border>
      <left style="thin">
        <color theme="1"/>
      </left>
      <right style="thick">
        <color theme="1" tint="0.499984740745262"/>
      </right>
      <top style="thick">
        <color theme="1" tint="0.499984740745262"/>
      </top>
      <bottom style="thin">
        <color theme="1"/>
      </bottom>
      <diagonal/>
    </border>
    <border>
      <left style="thick">
        <color theme="1" tint="0.499984740745262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ck">
        <color theme="1" tint="0.499984740745262"/>
      </right>
      <top style="thin">
        <color theme="1"/>
      </top>
      <bottom style="thin">
        <color theme="1"/>
      </bottom>
      <diagonal/>
    </border>
    <border>
      <left style="thick">
        <color theme="1" tint="0.499984740745262"/>
      </left>
      <right style="thin">
        <color theme="1"/>
      </right>
      <top style="thin">
        <color theme="1"/>
      </top>
      <bottom style="thick">
        <color theme="1" tint="0.499984740745262"/>
      </bottom>
      <diagonal/>
    </border>
    <border>
      <left style="thin">
        <color theme="1"/>
      </left>
      <right style="thin">
        <color theme="1"/>
      </right>
      <top style="thick">
        <color theme="1" tint="0.499984740745262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ck">
        <color theme="1" tint="0.499984740745262"/>
      </bottom>
      <diagonal/>
    </border>
    <border>
      <left style="thick">
        <color theme="1" tint="0.499984740745262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ck">
        <color theme="1" tint="0.499984740745262"/>
      </right>
      <top style="thin">
        <color theme="1"/>
      </top>
      <bottom style="thin">
        <color theme="1"/>
      </bottom>
      <diagonal/>
    </border>
    <border>
      <left style="thick">
        <color theme="1" tint="0.499984740745262"/>
      </left>
      <right/>
      <top style="thin">
        <color theme="1"/>
      </top>
      <bottom style="thick">
        <color theme="1" tint="0.499984740745262"/>
      </bottom>
      <diagonal/>
    </border>
    <border>
      <left/>
      <right style="thin">
        <color theme="1"/>
      </right>
      <top style="thin">
        <color theme="1"/>
      </top>
      <bottom style="thick">
        <color theme="1" tint="0.499984740745262"/>
      </bottom>
      <diagonal/>
    </border>
    <border>
      <left style="thin">
        <color theme="1"/>
      </left>
      <right/>
      <top style="thin">
        <color theme="1"/>
      </top>
      <bottom style="thick">
        <color theme="1" tint="0.499984740745262"/>
      </bottom>
      <diagonal/>
    </border>
    <border>
      <left/>
      <right/>
      <top style="thin">
        <color theme="1"/>
      </top>
      <bottom style="thick">
        <color theme="1" tint="0.499984740745262"/>
      </bottom>
      <diagonal/>
    </border>
    <border>
      <left/>
      <right style="thick">
        <color theme="1" tint="0.499984740745262"/>
      </right>
      <top style="thin">
        <color theme="1"/>
      </top>
      <bottom style="thick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3" borderId="6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0" xfId="0" applyBorder="1"/>
    <xf numFmtId="0" fontId="0" fillId="0" borderId="6" xfId="0" applyBorder="1" applyAlignment="1">
      <alignment horizontal="center" vertical="center"/>
    </xf>
    <xf numFmtId="165" fontId="0" fillId="0" borderId="1" xfId="0" applyNumberFormat="1" applyBorder="1"/>
    <xf numFmtId="0" fontId="0" fillId="4" borderId="5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/>
    </xf>
    <xf numFmtId="0" fontId="2" fillId="0" borderId="2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0" fillId="0" borderId="25" xfId="0" applyBorder="1" applyAlignment="1">
      <alignment horizontal="left" vertical="center" indent="1"/>
    </xf>
    <xf numFmtId="0" fontId="0" fillId="0" borderId="26" xfId="0" applyBorder="1" applyAlignment="1">
      <alignment horizontal="left" vertical="center" indent="1"/>
    </xf>
    <xf numFmtId="0" fontId="0" fillId="0" borderId="1" xfId="0" applyBorder="1" applyAlignment="1">
      <alignment vertical="top"/>
    </xf>
    <xf numFmtId="165" fontId="0" fillId="0" borderId="1" xfId="0" applyNumberFormat="1" applyBorder="1" applyAlignment="1">
      <alignment horizontal="center" vertical="top"/>
    </xf>
    <xf numFmtId="0" fontId="0" fillId="2" borderId="1" xfId="0" applyFill="1" applyBorder="1" applyAlignment="1">
      <alignment horizontal="center" vertical="center" wrapText="1"/>
    </xf>
    <xf numFmtId="0" fontId="2" fillId="6" borderId="1" xfId="0" applyFont="1" applyFill="1" applyBorder="1"/>
    <xf numFmtId="0" fontId="0" fillId="0" borderId="25" xfId="0" applyBorder="1" applyAlignment="1">
      <alignment vertical="center"/>
    </xf>
    <xf numFmtId="0" fontId="0" fillId="0" borderId="22" xfId="0" applyBorder="1" applyAlignment="1">
      <alignment vertic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Font="1"/>
    <xf numFmtId="0" fontId="8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6" borderId="10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2" fillId="6" borderId="37" xfId="0" applyFont="1" applyFill="1" applyBorder="1" applyAlignment="1">
      <alignment horizontal="center" vertical="center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32" xfId="0" applyBorder="1" applyAlignment="1">
      <alignment horizontal="left" vertical="center" indent="1"/>
    </xf>
    <xf numFmtId="0" fontId="0" fillId="0" borderId="33" xfId="0" applyBorder="1" applyAlignment="1">
      <alignment horizontal="left" vertical="center" indent="1"/>
    </xf>
    <xf numFmtId="0" fontId="4" fillId="0" borderId="34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left" vertical="center" indent="1"/>
    </xf>
    <xf numFmtId="0" fontId="4" fillId="0" borderId="36" xfId="0" applyFont="1" applyBorder="1" applyAlignment="1">
      <alignment horizontal="left" vertical="center" indent="1"/>
    </xf>
    <xf numFmtId="0" fontId="0" fillId="0" borderId="27" xfId="0" applyBorder="1" applyAlignment="1">
      <alignment horizontal="left" vertical="center" indent="1"/>
    </xf>
    <xf numFmtId="0" fontId="0" fillId="0" borderId="28" xfId="0" applyBorder="1" applyAlignment="1">
      <alignment horizontal="left" vertical="center" indent="1"/>
    </xf>
    <xf numFmtId="0" fontId="4" fillId="0" borderId="29" xfId="0" applyFont="1" applyBorder="1" applyAlignment="1">
      <alignment horizontal="left" vertical="center" indent="1"/>
    </xf>
    <xf numFmtId="0" fontId="4" fillId="0" borderId="30" xfId="0" applyFont="1" applyBorder="1" applyAlignment="1">
      <alignment horizontal="left" vertical="center" indent="1"/>
    </xf>
    <xf numFmtId="0" fontId="4" fillId="0" borderId="31" xfId="0" applyFont="1" applyBorder="1" applyAlignment="1">
      <alignment horizontal="left" vertical="center" indent="1"/>
    </xf>
    <xf numFmtId="0" fontId="0" fillId="0" borderId="29" xfId="0" applyBorder="1" applyAlignment="1">
      <alignment horizontal="left" vertical="center" wrapText="1"/>
    </xf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31" xfId="0" applyBorder="1" applyAlignment="1">
      <alignment vertical="center"/>
    </xf>
    <xf numFmtId="0" fontId="2" fillId="6" borderId="14" xfId="0" applyFont="1" applyFill="1" applyBorder="1" applyAlignment="1">
      <alignment horizontal="center" vertical="center"/>
    </xf>
    <xf numFmtId="0" fontId="2" fillId="6" borderId="15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9" fillId="0" borderId="29" xfId="0" applyFont="1" applyBorder="1" applyAlignment="1">
      <alignment horizontal="left" vertical="center" wrapText="1" indent="1"/>
    </xf>
    <xf numFmtId="0" fontId="4" fillId="0" borderId="30" xfId="0" applyFont="1" applyBorder="1" applyAlignment="1">
      <alignment horizontal="left" vertical="center" wrapText="1" indent="1"/>
    </xf>
    <xf numFmtId="0" fontId="4" fillId="0" borderId="31" xfId="0" applyFont="1" applyBorder="1" applyAlignment="1">
      <alignment horizontal="left" vertical="center" wrapText="1" indent="1"/>
    </xf>
    <xf numFmtId="0" fontId="9" fillId="0" borderId="25" xfId="0" applyFont="1" applyBorder="1" applyAlignment="1">
      <alignment horizontal="left" vertical="center" wrapText="1" indent="1"/>
    </xf>
    <xf numFmtId="0" fontId="4" fillId="0" borderId="25" xfId="0" applyFont="1" applyBorder="1" applyAlignment="1">
      <alignment horizontal="left" vertical="center" wrapText="1" indent="1"/>
    </xf>
    <xf numFmtId="0" fontId="4" fillId="0" borderId="22" xfId="0" applyFont="1" applyBorder="1" applyAlignment="1">
      <alignment horizontal="left" vertical="center" wrapText="1" indent="1"/>
    </xf>
    <xf numFmtId="0" fontId="9" fillId="0" borderId="29" xfId="0" applyFont="1" applyBorder="1" applyAlignment="1">
      <alignment horizontal="left" vertical="center" indent="1"/>
    </xf>
    <xf numFmtId="0" fontId="0" fillId="0" borderId="27" xfId="0" applyBorder="1" applyAlignment="1">
      <alignment horizontal="left" vertical="center" wrapText="1" indent="1"/>
    </xf>
    <xf numFmtId="0" fontId="0" fillId="0" borderId="28" xfId="0" applyBorder="1" applyAlignment="1">
      <alignment horizontal="left" vertical="center" wrapText="1" indent="1"/>
    </xf>
    <xf numFmtId="0" fontId="0" fillId="0" borderId="21" xfId="0" applyBorder="1" applyAlignment="1">
      <alignment horizontal="left" vertical="center" wrapText="1" indent="1"/>
    </xf>
    <xf numFmtId="0" fontId="0" fillId="0" borderId="25" xfId="0" applyBorder="1" applyAlignment="1">
      <alignment horizontal="left" vertical="center" wrapText="1" indent="1"/>
    </xf>
    <xf numFmtId="0" fontId="2" fillId="6" borderId="19" xfId="0" applyFont="1" applyFill="1" applyBorder="1" applyAlignment="1">
      <alignment horizontal="center" vertical="center"/>
    </xf>
    <xf numFmtId="0" fontId="2" fillId="6" borderId="24" xfId="0" applyFont="1" applyFill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 textRotation="90"/>
    </xf>
    <xf numFmtId="0" fontId="0" fillId="4" borderId="7" xfId="0" applyFill="1" applyBorder="1" applyAlignment="1">
      <alignment horizontal="center" vertical="center" textRotation="90"/>
    </xf>
    <xf numFmtId="0" fontId="2" fillId="6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0" borderId="10" xfId="0" applyBorder="1" applyAlignment="1">
      <alignment horizontal="left" vertical="center" indent="1"/>
    </xf>
    <xf numFmtId="0" fontId="0" fillId="0" borderId="11" xfId="0" applyBorder="1" applyAlignment="1">
      <alignment horizontal="left" vertical="center" indent="1"/>
    </xf>
    <xf numFmtId="0" fontId="0" fillId="0" borderId="17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0" fontId="0" fillId="0" borderId="13" xfId="0" applyBorder="1" applyAlignment="1">
      <alignment horizontal="left" vertical="center" indent="1"/>
    </xf>
    <xf numFmtId="0" fontId="0" fillId="0" borderId="18" xfId="0" applyBorder="1" applyAlignment="1">
      <alignment horizontal="left" vertical="center" indent="1"/>
    </xf>
    <xf numFmtId="0" fontId="0" fillId="0" borderId="10" xfId="0" applyBorder="1" applyAlignment="1">
      <alignment horizontal="left" vertical="center" wrapText="1" indent="1"/>
    </xf>
    <xf numFmtId="0" fontId="0" fillId="0" borderId="11" xfId="0" applyBorder="1" applyAlignment="1">
      <alignment horizontal="left" vertical="center" wrapText="1" indent="1"/>
    </xf>
    <xf numFmtId="0" fontId="0" fillId="0" borderId="17" xfId="0" applyBorder="1" applyAlignment="1">
      <alignment horizontal="left" vertical="center" wrapText="1" indent="1"/>
    </xf>
    <xf numFmtId="0" fontId="0" fillId="0" borderId="12" xfId="0" applyBorder="1" applyAlignment="1">
      <alignment horizontal="left" vertical="center" wrapText="1" indent="1"/>
    </xf>
    <xf numFmtId="0" fontId="0" fillId="0" borderId="13" xfId="0" applyBorder="1" applyAlignment="1">
      <alignment horizontal="left" vertical="center" wrapText="1" indent="1"/>
    </xf>
    <xf numFmtId="0" fontId="0" fillId="0" borderId="18" xfId="0" applyBorder="1" applyAlignment="1">
      <alignment horizontal="left" vertical="center" wrapText="1" indent="1"/>
    </xf>
    <xf numFmtId="164" fontId="2" fillId="6" borderId="14" xfId="1" applyFont="1" applyFill="1" applyBorder="1" applyAlignment="1">
      <alignment horizontal="center" vertical="center"/>
    </xf>
    <xf numFmtId="164" fontId="2" fillId="6" borderId="15" xfId="1" applyFont="1" applyFill="1" applyBorder="1" applyAlignment="1">
      <alignment horizontal="center" vertical="center"/>
    </xf>
    <xf numFmtId="164" fontId="2" fillId="6" borderId="16" xfId="1" applyFont="1" applyFill="1" applyBorder="1" applyAlignment="1">
      <alignment horizontal="center" vertical="center"/>
    </xf>
  </cellXfs>
  <cellStyles count="2">
    <cellStyle name="Comma [0]" xfId="1" builtinId="6"/>
    <cellStyle name="Normal" xfId="0" builtinId="0"/>
  </cellStyles>
  <dxfs count="6"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Medium9"/>
  <colors>
    <mruColors>
      <color rgb="FFFFFF69"/>
      <color rgb="FF69FFAD"/>
      <color rgb="FFFF69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ro054\AppData\Local\Packages\Microsoft.MicrosoftEdge_8wekyb3d8bbwe\TempState\Downloads\&#193;h&#230;ttuskr&#225;%20og%20a&#240;ger&#240;ir%2019.2.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Áhættuskrá"/>
      <sheetName val="Aðgerðir"/>
      <sheetName val="Viðmið"/>
      <sheetName val="Sheet1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O38"/>
  <sheetViews>
    <sheetView showGridLines="0" tabSelected="1" topLeftCell="A31" workbookViewId="0">
      <selection activeCell="C41" sqref="C41"/>
    </sheetView>
  </sheetViews>
  <sheetFormatPr defaultColWidth="9.1796875" defaultRowHeight="14.5" x14ac:dyDescent="0.35"/>
  <cols>
    <col min="1" max="1" width="3.7265625" customWidth="1"/>
    <col min="2" max="2" width="18.7265625" customWidth="1"/>
    <col min="3" max="4" width="40.7265625" customWidth="1"/>
    <col min="5" max="5" width="9.26953125" customWidth="1"/>
    <col min="6" max="6" width="10.54296875" customWidth="1"/>
    <col min="7" max="7" width="11.81640625" customWidth="1"/>
    <col min="8" max="8" width="8.7265625" customWidth="1"/>
  </cols>
  <sheetData>
    <row r="1" spans="2:15" ht="18.5" x14ac:dyDescent="0.45">
      <c r="B1" s="32" t="s">
        <v>83</v>
      </c>
      <c r="C1" s="32"/>
      <c r="D1" s="32"/>
    </row>
    <row r="2" spans="2:15" x14ac:dyDescent="0.35">
      <c r="B2" s="28"/>
      <c r="C2" s="29"/>
      <c r="D2" s="29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2:15" x14ac:dyDescent="0.35">
      <c r="B3" s="31" t="s">
        <v>89</v>
      </c>
      <c r="C3" s="29"/>
      <c r="D3" s="29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2:15" ht="18.5" x14ac:dyDescent="0.45">
      <c r="B4" s="31" t="s">
        <v>79</v>
      </c>
      <c r="C4" s="27"/>
      <c r="D4" s="27"/>
    </row>
    <row r="5" spans="2:15" ht="18.5" x14ac:dyDescent="0.45">
      <c r="B5" s="31" t="s">
        <v>90</v>
      </c>
      <c r="C5" s="27"/>
      <c r="D5" s="27"/>
    </row>
    <row r="6" spans="2:15" ht="18.5" x14ac:dyDescent="0.45">
      <c r="B6" s="31" t="s">
        <v>91</v>
      </c>
      <c r="C6" s="27"/>
      <c r="D6" s="27"/>
    </row>
    <row r="7" spans="2:15" ht="18.5" x14ac:dyDescent="0.45">
      <c r="B7" s="31" t="s">
        <v>82</v>
      </c>
      <c r="C7" s="27"/>
      <c r="D7" s="27"/>
    </row>
    <row r="9" spans="2:15" x14ac:dyDescent="0.35">
      <c r="B9" s="24" t="s">
        <v>10</v>
      </c>
      <c r="C9" s="24" t="s">
        <v>16</v>
      </c>
      <c r="D9" s="24" t="s">
        <v>85</v>
      </c>
    </row>
    <row r="10" spans="2:15" ht="21" customHeight="1" x14ac:dyDescent="0.35">
      <c r="B10" s="16" t="s">
        <v>69</v>
      </c>
      <c r="C10" s="1" t="s">
        <v>8</v>
      </c>
      <c r="D10" s="1" t="s">
        <v>62</v>
      </c>
    </row>
    <row r="12" spans="2:15" x14ac:dyDescent="0.35">
      <c r="B12" s="24" t="s">
        <v>11</v>
      </c>
      <c r="C12" s="24" t="s">
        <v>86</v>
      </c>
      <c r="D12" s="24" t="s">
        <v>87</v>
      </c>
      <c r="E12" s="24" t="s">
        <v>12</v>
      </c>
      <c r="F12" s="24" t="s">
        <v>13</v>
      </c>
      <c r="G12" s="24" t="s">
        <v>14</v>
      </c>
      <c r="H12" s="24" t="s">
        <v>17</v>
      </c>
    </row>
    <row r="13" spans="2:15" ht="29" x14ac:dyDescent="0.35">
      <c r="B13" s="1" t="s">
        <v>31</v>
      </c>
      <c r="C13" s="7" t="s">
        <v>63</v>
      </c>
      <c r="D13" s="7" t="s">
        <v>61</v>
      </c>
      <c r="E13" s="2">
        <v>2</v>
      </c>
      <c r="F13" s="2">
        <v>2</v>
      </c>
      <c r="G13" s="2">
        <f>E13*F13</f>
        <v>4</v>
      </c>
      <c r="H13" s="2" t="s">
        <v>60</v>
      </c>
    </row>
    <row r="14" spans="2:15" x14ac:dyDescent="0.35">
      <c r="B14" s="1" t="s">
        <v>9</v>
      </c>
      <c r="C14" s="7" t="s">
        <v>64</v>
      </c>
      <c r="D14" s="7" t="s">
        <v>65</v>
      </c>
      <c r="E14" s="2">
        <v>2</v>
      </c>
      <c r="F14" s="2">
        <v>2</v>
      </c>
      <c r="G14" s="2">
        <f t="shared" ref="G14:G35" si="0">E14*F14</f>
        <v>4</v>
      </c>
      <c r="H14" s="2" t="s">
        <v>60</v>
      </c>
    </row>
    <row r="15" spans="2:15" x14ac:dyDescent="0.35">
      <c r="B15" s="1"/>
      <c r="C15" s="7"/>
      <c r="D15" s="7"/>
      <c r="E15" s="2"/>
      <c r="F15" s="2"/>
      <c r="G15" s="2">
        <f t="shared" si="0"/>
        <v>0</v>
      </c>
      <c r="H15" s="2"/>
    </row>
    <row r="16" spans="2:15" x14ac:dyDescent="0.35">
      <c r="B16" s="1"/>
      <c r="C16" s="7"/>
      <c r="D16" s="7"/>
      <c r="E16" s="2"/>
      <c r="F16" s="2"/>
      <c r="G16" s="2">
        <f t="shared" si="0"/>
        <v>0</v>
      </c>
      <c r="H16" s="2"/>
    </row>
    <row r="17" spans="2:15" x14ac:dyDescent="0.35">
      <c r="B17" s="1"/>
      <c r="C17" s="7"/>
      <c r="D17" s="7"/>
      <c r="E17" s="2"/>
      <c r="F17" s="2"/>
      <c r="G17" s="2">
        <f t="shared" si="0"/>
        <v>0</v>
      </c>
      <c r="H17" s="2"/>
    </row>
    <row r="18" spans="2:15" x14ac:dyDescent="0.35">
      <c r="B18" s="1"/>
      <c r="C18" s="7"/>
      <c r="D18" s="7"/>
      <c r="E18" s="2"/>
      <c r="F18" s="2"/>
      <c r="G18" s="2">
        <f t="shared" si="0"/>
        <v>0</v>
      </c>
      <c r="H18" s="2"/>
    </row>
    <row r="19" spans="2:15" x14ac:dyDescent="0.35">
      <c r="B19" s="1"/>
      <c r="C19" s="7"/>
      <c r="D19" s="7"/>
      <c r="E19" s="2"/>
      <c r="F19" s="2"/>
      <c r="G19" s="2">
        <f t="shared" si="0"/>
        <v>0</v>
      </c>
      <c r="H19" s="2"/>
    </row>
    <row r="20" spans="2:15" x14ac:dyDescent="0.35">
      <c r="B20" s="1"/>
      <c r="C20" s="7"/>
      <c r="D20" s="7"/>
      <c r="E20" s="2"/>
      <c r="F20" s="2"/>
      <c r="G20" s="2">
        <f t="shared" si="0"/>
        <v>0</v>
      </c>
      <c r="H20" s="2"/>
    </row>
    <row r="21" spans="2:15" x14ac:dyDescent="0.35">
      <c r="B21" s="1"/>
      <c r="C21" s="7"/>
      <c r="D21" s="7"/>
      <c r="E21" s="2"/>
      <c r="F21" s="2"/>
      <c r="G21" s="2">
        <f t="shared" si="0"/>
        <v>0</v>
      </c>
      <c r="H21" s="2"/>
    </row>
    <row r="22" spans="2:15" x14ac:dyDescent="0.35">
      <c r="B22" s="1"/>
      <c r="C22" s="7"/>
      <c r="D22" s="7"/>
      <c r="E22" s="2"/>
      <c r="F22" s="2"/>
      <c r="G22" s="2">
        <f t="shared" si="0"/>
        <v>0</v>
      </c>
      <c r="H22" s="2"/>
      <c r="O22" t="s">
        <v>15</v>
      </c>
    </row>
    <row r="23" spans="2:15" x14ac:dyDescent="0.35">
      <c r="B23" s="1"/>
      <c r="C23" s="7"/>
      <c r="D23" s="7"/>
      <c r="E23" s="2"/>
      <c r="F23" s="2"/>
      <c r="G23" s="2">
        <f t="shared" si="0"/>
        <v>0</v>
      </c>
      <c r="H23" s="2"/>
    </row>
    <row r="24" spans="2:15" x14ac:dyDescent="0.35">
      <c r="B24" s="1"/>
      <c r="C24" s="7"/>
      <c r="D24" s="7"/>
      <c r="E24" s="2"/>
      <c r="F24" s="2"/>
      <c r="G24" s="2">
        <f t="shared" si="0"/>
        <v>0</v>
      </c>
      <c r="H24" s="2"/>
    </row>
    <row r="25" spans="2:15" x14ac:dyDescent="0.35">
      <c r="B25" s="1"/>
      <c r="C25" s="7"/>
      <c r="D25" s="7"/>
      <c r="E25" s="2"/>
      <c r="F25" s="2"/>
      <c r="G25" s="2">
        <f t="shared" si="0"/>
        <v>0</v>
      </c>
      <c r="H25" s="2"/>
    </row>
    <row r="26" spans="2:15" x14ac:dyDescent="0.35">
      <c r="B26" s="1"/>
      <c r="C26" s="7"/>
      <c r="D26" s="7"/>
      <c r="E26" s="2"/>
      <c r="F26" s="2"/>
      <c r="G26" s="2">
        <f t="shared" si="0"/>
        <v>0</v>
      </c>
      <c r="H26" s="2"/>
    </row>
    <row r="27" spans="2:15" x14ac:dyDescent="0.35">
      <c r="B27" s="1"/>
      <c r="C27" s="7"/>
      <c r="D27" s="7"/>
      <c r="E27" s="2"/>
      <c r="F27" s="2"/>
      <c r="G27" s="2">
        <f t="shared" si="0"/>
        <v>0</v>
      </c>
      <c r="H27" s="2"/>
    </row>
    <row r="28" spans="2:15" x14ac:dyDescent="0.35">
      <c r="B28" s="1"/>
      <c r="C28" s="7"/>
      <c r="D28" s="7"/>
      <c r="E28" s="2"/>
      <c r="F28" s="2"/>
      <c r="G28" s="2">
        <f t="shared" si="0"/>
        <v>0</v>
      </c>
      <c r="H28" s="2"/>
    </row>
    <row r="29" spans="2:15" x14ac:dyDescent="0.35">
      <c r="B29" s="1"/>
      <c r="C29" s="7"/>
      <c r="D29" s="7"/>
      <c r="E29" s="2"/>
      <c r="F29" s="2"/>
      <c r="G29" s="2">
        <f t="shared" si="0"/>
        <v>0</v>
      </c>
      <c r="H29" s="2"/>
    </row>
    <row r="30" spans="2:15" x14ac:dyDescent="0.35">
      <c r="B30" s="1"/>
      <c r="C30" s="7"/>
      <c r="D30" s="7"/>
      <c r="E30" s="2"/>
      <c r="F30" s="2"/>
      <c r="G30" s="2">
        <f t="shared" si="0"/>
        <v>0</v>
      </c>
      <c r="H30" s="2"/>
    </row>
    <row r="31" spans="2:15" x14ac:dyDescent="0.35">
      <c r="B31" s="1"/>
      <c r="C31" s="7"/>
      <c r="D31" s="7"/>
      <c r="E31" s="2"/>
      <c r="F31" s="2"/>
      <c r="G31" s="2">
        <f t="shared" si="0"/>
        <v>0</v>
      </c>
      <c r="H31" s="2"/>
    </row>
    <row r="32" spans="2:15" x14ac:dyDescent="0.35">
      <c r="B32" s="1"/>
      <c r="C32" s="7"/>
      <c r="D32" s="7"/>
      <c r="E32" s="2"/>
      <c r="F32" s="2"/>
      <c r="G32" s="2">
        <f t="shared" si="0"/>
        <v>0</v>
      </c>
      <c r="H32" s="2"/>
    </row>
    <row r="33" spans="2:8" x14ac:dyDescent="0.35">
      <c r="B33" s="1"/>
      <c r="C33" s="7"/>
      <c r="D33" s="7"/>
      <c r="E33" s="2"/>
      <c r="F33" s="2"/>
      <c r="G33" s="2">
        <f t="shared" si="0"/>
        <v>0</v>
      </c>
      <c r="H33" s="2"/>
    </row>
    <row r="34" spans="2:8" x14ac:dyDescent="0.35">
      <c r="B34" s="1"/>
      <c r="C34" s="7"/>
      <c r="D34" s="7"/>
      <c r="E34" s="2"/>
      <c r="F34" s="2"/>
      <c r="G34" s="2">
        <f t="shared" si="0"/>
        <v>0</v>
      </c>
      <c r="H34" s="2"/>
    </row>
    <row r="35" spans="2:8" x14ac:dyDescent="0.35">
      <c r="B35" s="1"/>
      <c r="C35" s="7"/>
      <c r="D35" s="7"/>
      <c r="E35" s="2"/>
      <c r="F35" s="2"/>
      <c r="G35" s="2">
        <f t="shared" si="0"/>
        <v>0</v>
      </c>
      <c r="H35" s="2"/>
    </row>
    <row r="38" spans="2:8" x14ac:dyDescent="0.35">
      <c r="B38" t="s">
        <v>99</v>
      </c>
    </row>
  </sheetData>
  <dataConsolidate/>
  <mergeCells count="1">
    <mergeCell ref="B1:D1"/>
  </mergeCells>
  <conditionalFormatting sqref="G13:G35">
    <cfRule type="cellIs" dxfId="5" priority="1" operator="between">
      <formula>5</formula>
      <formula>9</formula>
    </cfRule>
    <cfRule type="cellIs" dxfId="4" priority="2" operator="between">
      <formula>3</formula>
      <formula>4</formula>
    </cfRule>
    <cfRule type="cellIs" dxfId="3" priority="3" operator="between">
      <formula>1</formula>
      <formula>2</formula>
    </cfRule>
  </conditionalFormatting>
  <dataValidations count="1">
    <dataValidation type="list" allowBlank="1" showInputMessage="1" showErrorMessage="1" sqref="H13:H35">
      <formula1>"Yes,No,-"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Scope!$B$3:$B$5</xm:f>
          </x14:formula1>
          <xm:sqref>E13:E35</xm:sqref>
        </x14:dataValidation>
        <x14:dataValidation type="list" allowBlank="1" showInputMessage="1" showErrorMessage="1">
          <x14:formula1>
            <xm:f>Scope!$B$8:$B$10</xm:f>
          </x14:formula1>
          <xm:sqref>F13:F35</xm:sqref>
        </x14:dataValidation>
        <x14:dataValidation type="list" errorStyle="warning" allowBlank="1">
          <x14:formula1>
            <xm:f>Scope!$I$3:$I$15</xm:f>
          </x14:formula1>
          <xm:sqref>B13:B35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2"/>
  <sheetViews>
    <sheetView showGridLines="0" workbookViewId="0">
      <selection activeCell="C7" sqref="C7"/>
    </sheetView>
  </sheetViews>
  <sheetFormatPr defaultColWidth="9.1796875" defaultRowHeight="14.5" x14ac:dyDescent="0.35"/>
  <cols>
    <col min="1" max="1" width="3.7265625" customWidth="1"/>
    <col min="2" max="2" width="18.7265625" customWidth="1"/>
    <col min="3" max="3" width="45.7265625" customWidth="1"/>
    <col min="4" max="4" width="40.7265625" customWidth="1"/>
    <col min="5" max="5" width="16.7265625" customWidth="1"/>
    <col min="6" max="8" width="11.81640625" customWidth="1"/>
  </cols>
  <sheetData>
    <row r="1" spans="2:8" ht="18.5" x14ac:dyDescent="0.45">
      <c r="B1" s="33" t="s">
        <v>68</v>
      </c>
      <c r="C1" s="33"/>
      <c r="D1" s="33"/>
    </row>
    <row r="3" spans="2:8" x14ac:dyDescent="0.35">
      <c r="B3" s="24" t="s">
        <v>10</v>
      </c>
      <c r="C3" s="24" t="s">
        <v>0</v>
      </c>
      <c r="D3" s="24" t="s">
        <v>85</v>
      </c>
    </row>
    <row r="4" spans="2:8" x14ac:dyDescent="0.35">
      <c r="B4" s="16" t="s">
        <v>69</v>
      </c>
      <c r="C4" s="1" t="str">
        <f>'Risk assessment'!C10</f>
        <v>Golden Circle</v>
      </c>
      <c r="D4" s="1" t="str">
        <f>'Risk assessment'!D10</f>
        <v>Anna Önnudóttir</v>
      </c>
    </row>
    <row r="5" spans="2:8" ht="20.25" customHeight="1" x14ac:dyDescent="0.35">
      <c r="B5" s="10"/>
      <c r="C5" s="10"/>
      <c r="D5" s="10"/>
      <c r="F5" s="34" t="s">
        <v>80</v>
      </c>
      <c r="G5" s="35"/>
      <c r="H5" s="36"/>
    </row>
    <row r="6" spans="2:8" x14ac:dyDescent="0.35">
      <c r="B6" s="24" t="s">
        <v>11</v>
      </c>
      <c r="C6" s="24" t="s">
        <v>81</v>
      </c>
      <c r="D6" s="24" t="s">
        <v>58</v>
      </c>
      <c r="E6" s="24" t="s">
        <v>59</v>
      </c>
      <c r="F6" s="24" t="s">
        <v>12</v>
      </c>
      <c r="G6" s="24" t="s">
        <v>13</v>
      </c>
      <c r="H6" s="24" t="s">
        <v>88</v>
      </c>
    </row>
    <row r="7" spans="2:8" ht="43.5" x14ac:dyDescent="0.35">
      <c r="B7" s="7" t="s">
        <v>63</v>
      </c>
      <c r="C7" s="21" t="s">
        <v>98</v>
      </c>
      <c r="D7" s="21" t="s">
        <v>3</v>
      </c>
      <c r="E7" s="22" t="s">
        <v>84</v>
      </c>
      <c r="F7" s="2"/>
      <c r="G7" s="2"/>
      <c r="H7" s="2">
        <f>F7*G7</f>
        <v>0</v>
      </c>
    </row>
    <row r="8" spans="2:8" ht="29" x14ac:dyDescent="0.35">
      <c r="B8" s="21" t="s">
        <v>66</v>
      </c>
      <c r="C8" s="7" t="s">
        <v>67</v>
      </c>
      <c r="D8" s="21" t="s">
        <v>3</v>
      </c>
      <c r="E8" s="12"/>
      <c r="F8" s="2"/>
      <c r="G8" s="2"/>
      <c r="H8" s="2">
        <f t="shared" ref="H8:H12" si="0">F8*G8</f>
        <v>0</v>
      </c>
    </row>
    <row r="9" spans="2:8" x14ac:dyDescent="0.35">
      <c r="B9" s="1"/>
      <c r="C9" s="7"/>
      <c r="D9" s="1"/>
      <c r="E9" s="12"/>
      <c r="F9" s="2"/>
      <c r="G9" s="2"/>
      <c r="H9" s="2">
        <f t="shared" si="0"/>
        <v>0</v>
      </c>
    </row>
    <row r="10" spans="2:8" x14ac:dyDescent="0.35">
      <c r="B10" s="1"/>
      <c r="C10" s="7"/>
      <c r="D10" s="1"/>
      <c r="E10" s="12"/>
      <c r="F10" s="2"/>
      <c r="G10" s="2"/>
      <c r="H10" s="2">
        <f t="shared" si="0"/>
        <v>0</v>
      </c>
    </row>
    <row r="11" spans="2:8" x14ac:dyDescent="0.35">
      <c r="B11" s="1"/>
      <c r="C11" s="7"/>
      <c r="D11" s="1"/>
      <c r="E11" s="12"/>
      <c r="F11" s="2"/>
      <c r="G11" s="2"/>
      <c r="H11" s="2">
        <f t="shared" si="0"/>
        <v>0</v>
      </c>
    </row>
    <row r="12" spans="2:8" x14ac:dyDescent="0.35">
      <c r="B12" s="1"/>
      <c r="C12" s="7"/>
      <c r="D12" s="1"/>
      <c r="E12" s="12"/>
      <c r="F12" s="2"/>
      <c r="G12" s="2"/>
      <c r="H12" s="2">
        <f t="shared" si="0"/>
        <v>0</v>
      </c>
    </row>
  </sheetData>
  <mergeCells count="2">
    <mergeCell ref="B1:D1"/>
    <mergeCell ref="F5:H5"/>
  </mergeCells>
  <conditionalFormatting sqref="H7:H12">
    <cfRule type="cellIs" dxfId="2" priority="1" operator="between">
      <formula>5</formula>
      <formula>9</formula>
    </cfRule>
    <cfRule type="cellIs" dxfId="1" priority="2" operator="between">
      <formula>3</formula>
      <formula>4</formula>
    </cfRule>
    <cfRule type="cellIs" dxfId="0" priority="3" operator="between">
      <formula>1</formula>
      <formula>2</formula>
    </cfRule>
  </conditionalFormatting>
  <pageMargins left="0.7" right="0.7" top="0.75" bottom="0.75" header="0.3" footer="0.3"/>
  <pageSetup paperSize="9"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[1]Viðmið!#REF!</xm:f>
          </x14:formula1>
          <xm:sqref>F7:F12</xm:sqref>
        </x14:dataValidation>
        <x14:dataValidation type="list" allowBlank="1" showInputMessage="1" showErrorMessage="1">
          <x14:formula1>
            <xm:f>[1]Viðmið!#REF!</xm:f>
          </x14:formula1>
          <xm:sqref>G7:G12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4"/>
  <sheetViews>
    <sheetView showGridLines="0" topLeftCell="D16" workbookViewId="0">
      <selection activeCell="K23" sqref="K23:S23"/>
    </sheetView>
  </sheetViews>
  <sheetFormatPr defaultColWidth="9.1796875" defaultRowHeight="14.5" x14ac:dyDescent="0.35"/>
  <cols>
    <col min="1" max="1" width="3.7265625" customWidth="1"/>
    <col min="2" max="2" width="10.26953125" customWidth="1"/>
    <col min="3" max="3" width="14.1796875" customWidth="1"/>
    <col min="4" max="7" width="10.26953125" customWidth="1"/>
    <col min="9" max="9" width="10.26953125" customWidth="1"/>
    <col min="10" max="10" width="13.54296875" customWidth="1"/>
    <col min="11" max="11" width="10.26953125" customWidth="1"/>
    <col min="14" max="14" width="13.1796875" customWidth="1"/>
    <col min="17" max="17" width="11.81640625" customWidth="1"/>
    <col min="19" max="19" width="10.7265625" customWidth="1"/>
    <col min="20" max="20" width="12.453125" customWidth="1"/>
  </cols>
  <sheetData>
    <row r="1" spans="2:14" ht="15" thickBot="1" x14ac:dyDescent="0.4"/>
    <row r="2" spans="2:14" ht="19.899999999999999" customHeight="1" thickTop="1" x14ac:dyDescent="0.35">
      <c r="B2" s="56" t="s">
        <v>12</v>
      </c>
      <c r="C2" s="57"/>
      <c r="D2" s="57"/>
      <c r="E2" s="57"/>
      <c r="F2" s="57"/>
      <c r="G2" s="58"/>
      <c r="I2" s="70" t="s">
        <v>1</v>
      </c>
      <c r="J2" s="71"/>
      <c r="K2" s="71" t="s">
        <v>2</v>
      </c>
      <c r="L2" s="71"/>
      <c r="M2" s="71"/>
      <c r="N2" s="72"/>
    </row>
    <row r="3" spans="2:14" ht="28.5" customHeight="1" x14ac:dyDescent="0.35">
      <c r="B3" s="13">
        <v>3</v>
      </c>
      <c r="C3" s="5" t="s">
        <v>20</v>
      </c>
      <c r="D3" s="88" t="s">
        <v>21</v>
      </c>
      <c r="E3" s="89"/>
      <c r="F3" s="89"/>
      <c r="G3" s="90"/>
      <c r="I3" s="68" t="s">
        <v>18</v>
      </c>
      <c r="J3" s="69"/>
      <c r="K3" s="62" t="s">
        <v>95</v>
      </c>
      <c r="L3" s="63"/>
      <c r="M3" s="63"/>
      <c r="N3" s="64"/>
    </row>
    <row r="4" spans="2:14" ht="28.5" customHeight="1" x14ac:dyDescent="0.35">
      <c r="B4" s="13">
        <v>2</v>
      </c>
      <c r="C4" s="4" t="s">
        <v>22</v>
      </c>
      <c r="D4" s="88" t="s">
        <v>23</v>
      </c>
      <c r="E4" s="89"/>
      <c r="F4" s="89"/>
      <c r="G4" s="90"/>
      <c r="I4" s="68" t="s">
        <v>94</v>
      </c>
      <c r="J4" s="69"/>
      <c r="K4" s="62" t="s">
        <v>51</v>
      </c>
      <c r="L4" s="63"/>
      <c r="M4" s="63"/>
      <c r="N4" s="64"/>
    </row>
    <row r="5" spans="2:14" ht="28.5" customHeight="1" thickBot="1" x14ac:dyDescent="0.4">
      <c r="B5" s="14">
        <v>1</v>
      </c>
      <c r="C5" s="15" t="s">
        <v>25</v>
      </c>
      <c r="D5" s="91" t="s">
        <v>26</v>
      </c>
      <c r="E5" s="92"/>
      <c r="F5" s="92"/>
      <c r="G5" s="93"/>
      <c r="I5" s="68" t="s">
        <v>19</v>
      </c>
      <c r="J5" s="69"/>
      <c r="K5" s="65" t="s">
        <v>96</v>
      </c>
      <c r="L5" s="48"/>
      <c r="M5" s="48"/>
      <c r="N5" s="49"/>
    </row>
    <row r="6" spans="2:14" ht="19.899999999999999" customHeight="1" thickTop="1" thickBot="1" x14ac:dyDescent="0.4">
      <c r="I6" s="68" t="s">
        <v>27</v>
      </c>
      <c r="J6" s="69"/>
      <c r="K6" s="62" t="s">
        <v>52</v>
      </c>
      <c r="L6" s="63"/>
      <c r="M6" s="63"/>
      <c r="N6" s="64"/>
    </row>
    <row r="7" spans="2:14" ht="19.899999999999999" customHeight="1" thickTop="1" x14ac:dyDescent="0.35">
      <c r="B7" s="94" t="s">
        <v>13</v>
      </c>
      <c r="C7" s="95"/>
      <c r="D7" s="95"/>
      <c r="E7" s="95"/>
      <c r="F7" s="95"/>
      <c r="G7" s="96"/>
      <c r="I7" s="66" t="s">
        <v>28</v>
      </c>
      <c r="J7" s="67"/>
      <c r="K7" s="59" t="s">
        <v>29</v>
      </c>
      <c r="L7" s="60"/>
      <c r="M7" s="60"/>
      <c r="N7" s="61"/>
    </row>
    <row r="8" spans="2:14" ht="19.899999999999999" customHeight="1" x14ac:dyDescent="0.35">
      <c r="B8" s="13">
        <v>3</v>
      </c>
      <c r="C8" s="5" t="s">
        <v>20</v>
      </c>
      <c r="D8" s="82" t="s">
        <v>30</v>
      </c>
      <c r="E8" s="83"/>
      <c r="F8" s="83"/>
      <c r="G8" s="84"/>
      <c r="I8" s="68" t="s">
        <v>53</v>
      </c>
      <c r="J8" s="69"/>
      <c r="K8" s="62" t="s">
        <v>92</v>
      </c>
      <c r="L8" s="63"/>
      <c r="M8" s="63"/>
      <c r="N8" s="64"/>
    </row>
    <row r="9" spans="2:14" ht="19.899999999999999" customHeight="1" x14ac:dyDescent="0.35">
      <c r="B9" s="13">
        <v>2</v>
      </c>
      <c r="C9" s="4" t="s">
        <v>22</v>
      </c>
      <c r="D9" s="82" t="s">
        <v>32</v>
      </c>
      <c r="E9" s="83"/>
      <c r="F9" s="83"/>
      <c r="G9" s="84"/>
      <c r="I9" s="66" t="s">
        <v>31</v>
      </c>
      <c r="J9" s="67"/>
      <c r="K9" s="59" t="s">
        <v>97</v>
      </c>
      <c r="L9" s="60"/>
      <c r="M9" s="60"/>
      <c r="N9" s="61"/>
    </row>
    <row r="10" spans="2:14" ht="19.899999999999999" customHeight="1" thickBot="1" x14ac:dyDescent="0.4">
      <c r="B10" s="14">
        <v>1</v>
      </c>
      <c r="C10" s="15" t="s">
        <v>25</v>
      </c>
      <c r="D10" s="85" t="s">
        <v>35</v>
      </c>
      <c r="E10" s="86"/>
      <c r="F10" s="86"/>
      <c r="G10" s="87"/>
      <c r="I10" s="66" t="s">
        <v>33</v>
      </c>
      <c r="J10" s="67"/>
      <c r="K10" s="59" t="s">
        <v>34</v>
      </c>
      <c r="L10" s="60"/>
      <c r="M10" s="60"/>
      <c r="N10" s="61"/>
    </row>
    <row r="11" spans="2:14" ht="19.899999999999999" customHeight="1" thickTop="1" thickBot="1" x14ac:dyDescent="0.4">
      <c r="I11" s="66" t="s">
        <v>36</v>
      </c>
      <c r="J11" s="67"/>
      <c r="K11" s="62" t="s">
        <v>54</v>
      </c>
      <c r="L11" s="63"/>
      <c r="M11" s="63"/>
      <c r="N11" s="64"/>
    </row>
    <row r="12" spans="2:14" ht="19.899999999999999" customHeight="1" thickTop="1" x14ac:dyDescent="0.35">
      <c r="B12" s="75" t="s">
        <v>39</v>
      </c>
      <c r="C12" s="76"/>
      <c r="D12" s="76"/>
      <c r="E12" s="76"/>
      <c r="F12" s="76"/>
      <c r="G12" s="77"/>
      <c r="I12" s="68" t="s">
        <v>55</v>
      </c>
      <c r="J12" s="69"/>
      <c r="K12" s="62" t="s">
        <v>93</v>
      </c>
      <c r="L12" s="63"/>
      <c r="M12" s="63"/>
      <c r="N12" s="64"/>
    </row>
    <row r="13" spans="2:14" ht="19.899999999999999" customHeight="1" x14ac:dyDescent="0.35">
      <c r="B13" s="73" t="s">
        <v>13</v>
      </c>
      <c r="C13" s="3" t="s">
        <v>42</v>
      </c>
      <c r="D13" s="3">
        <v>3</v>
      </c>
      <c r="E13" s="4">
        <f>D13*$E$16</f>
        <v>3</v>
      </c>
      <c r="F13" s="5">
        <f>D13*F16</f>
        <v>6</v>
      </c>
      <c r="G13" s="8">
        <f>D13*G16</f>
        <v>9</v>
      </c>
      <c r="I13" s="68" t="s">
        <v>56</v>
      </c>
      <c r="J13" s="69"/>
      <c r="K13" s="62" t="s">
        <v>57</v>
      </c>
      <c r="L13" s="63"/>
      <c r="M13" s="63"/>
      <c r="N13" s="64"/>
    </row>
    <row r="14" spans="2:14" ht="19.899999999999999" customHeight="1" x14ac:dyDescent="0.35">
      <c r="B14" s="73"/>
      <c r="C14" s="3" t="s">
        <v>44</v>
      </c>
      <c r="D14" s="3">
        <v>2</v>
      </c>
      <c r="E14" s="6">
        <f>$D$14*E16</f>
        <v>2</v>
      </c>
      <c r="F14" s="4">
        <f>$D$14*F16</f>
        <v>4</v>
      </c>
      <c r="G14" s="8">
        <f>$D$14*G16</f>
        <v>6</v>
      </c>
      <c r="I14" s="66" t="s">
        <v>40</v>
      </c>
      <c r="J14" s="67"/>
      <c r="K14" s="59" t="s">
        <v>41</v>
      </c>
      <c r="L14" s="60"/>
      <c r="M14" s="60"/>
      <c r="N14" s="61"/>
    </row>
    <row r="15" spans="2:14" ht="19.899999999999999" customHeight="1" x14ac:dyDescent="0.35">
      <c r="B15" s="73"/>
      <c r="C15" s="3" t="s">
        <v>45</v>
      </c>
      <c r="D15" s="3">
        <v>1</v>
      </c>
      <c r="E15" s="6">
        <f>$D$15*E16</f>
        <v>1</v>
      </c>
      <c r="F15" s="6">
        <f>$D$15*F16</f>
        <v>2</v>
      </c>
      <c r="G15" s="9">
        <f>$D$15*G16</f>
        <v>3</v>
      </c>
      <c r="I15" s="66" t="s">
        <v>37</v>
      </c>
      <c r="J15" s="67"/>
      <c r="K15" s="59" t="s">
        <v>38</v>
      </c>
      <c r="L15" s="60"/>
      <c r="M15" s="60"/>
      <c r="N15" s="61"/>
    </row>
    <row r="16" spans="2:14" ht="19.899999999999999" customHeight="1" x14ac:dyDescent="0.35">
      <c r="B16" s="10"/>
      <c r="C16" s="10"/>
      <c r="D16" s="10"/>
      <c r="E16" s="3">
        <v>1</v>
      </c>
      <c r="F16" s="3">
        <v>2</v>
      </c>
      <c r="G16" s="11">
        <v>3</v>
      </c>
      <c r="I16" s="45" t="s">
        <v>24</v>
      </c>
      <c r="J16" s="46"/>
      <c r="K16" s="47" t="s">
        <v>15</v>
      </c>
      <c r="L16" s="48"/>
      <c r="M16" s="48"/>
      <c r="N16" s="49"/>
    </row>
    <row r="17" spans="2:19" ht="28.5" customHeight="1" thickBot="1" x14ac:dyDescent="0.4">
      <c r="B17" s="73" t="s">
        <v>11</v>
      </c>
      <c r="C17" s="5" t="s">
        <v>46</v>
      </c>
      <c r="D17" s="10"/>
      <c r="E17" s="3" t="s">
        <v>47</v>
      </c>
      <c r="F17" s="3" t="s">
        <v>44</v>
      </c>
      <c r="G17" s="11" t="s">
        <v>48</v>
      </c>
      <c r="I17" s="40" t="s">
        <v>43</v>
      </c>
      <c r="J17" s="41"/>
      <c r="K17" s="42" t="s">
        <v>15</v>
      </c>
      <c r="L17" s="43"/>
      <c r="M17" s="43"/>
      <c r="N17" s="44"/>
    </row>
    <row r="18" spans="2:19" ht="28.5" customHeight="1" thickTop="1" thickBot="1" x14ac:dyDescent="0.4">
      <c r="B18" s="73"/>
      <c r="C18" s="23" t="s">
        <v>49</v>
      </c>
      <c r="D18" s="10"/>
      <c r="E18" s="78" t="s">
        <v>12</v>
      </c>
      <c r="F18" s="78"/>
      <c r="G18" s="79"/>
    </row>
    <row r="19" spans="2:19" ht="28.5" customHeight="1" thickTop="1" thickBot="1" x14ac:dyDescent="0.4">
      <c r="B19" s="74"/>
      <c r="C19" s="15" t="s">
        <v>50</v>
      </c>
      <c r="D19" s="10"/>
      <c r="E19" s="80"/>
      <c r="F19" s="80"/>
      <c r="G19" s="81"/>
      <c r="I19" s="56" t="s">
        <v>78</v>
      </c>
      <c r="J19" s="57"/>
      <c r="K19" s="57"/>
      <c r="L19" s="57"/>
      <c r="M19" s="57"/>
      <c r="N19" s="58"/>
      <c r="O19" s="56"/>
      <c r="P19" s="57"/>
      <c r="Q19" s="57"/>
      <c r="R19" s="57"/>
      <c r="S19" s="57"/>
    </row>
    <row r="20" spans="2:19" ht="15" thickTop="1" x14ac:dyDescent="0.35">
      <c r="I20" s="17" t="s">
        <v>4</v>
      </c>
      <c r="J20" s="19" t="s">
        <v>74</v>
      </c>
      <c r="K20" s="50" t="s">
        <v>70</v>
      </c>
      <c r="L20" s="51"/>
      <c r="M20" s="51"/>
      <c r="N20" s="51"/>
      <c r="O20" s="51"/>
      <c r="P20" s="51"/>
      <c r="Q20" s="51"/>
      <c r="R20" s="51"/>
      <c r="S20" s="52"/>
    </row>
    <row r="21" spans="2:19" x14ac:dyDescent="0.35">
      <c r="I21" s="17" t="s">
        <v>5</v>
      </c>
      <c r="J21" s="19" t="s">
        <v>75</v>
      </c>
      <c r="K21" s="25" t="s">
        <v>71</v>
      </c>
      <c r="L21" s="25"/>
      <c r="M21" s="25"/>
      <c r="N21" s="25"/>
      <c r="O21" s="25"/>
      <c r="P21" s="25"/>
      <c r="Q21" s="25"/>
      <c r="R21" s="25"/>
      <c r="S21" s="26"/>
    </row>
    <row r="22" spans="2:19" x14ac:dyDescent="0.35">
      <c r="I22" s="17" t="s">
        <v>6</v>
      </c>
      <c r="J22" s="19" t="s">
        <v>76</v>
      </c>
      <c r="K22" s="53" t="s">
        <v>72</v>
      </c>
      <c r="L22" s="54"/>
      <c r="M22" s="54"/>
      <c r="N22" s="54"/>
      <c r="O22" s="54"/>
      <c r="P22" s="54"/>
      <c r="Q22" s="54"/>
      <c r="R22" s="54"/>
      <c r="S22" s="55"/>
    </row>
    <row r="23" spans="2:19" ht="15" thickBot="1" x14ac:dyDescent="0.4">
      <c r="I23" s="18" t="s">
        <v>7</v>
      </c>
      <c r="J23" s="20" t="s">
        <v>77</v>
      </c>
      <c r="K23" s="37" t="s">
        <v>73</v>
      </c>
      <c r="L23" s="38"/>
      <c r="M23" s="38"/>
      <c r="N23" s="38"/>
      <c r="O23" s="38"/>
      <c r="P23" s="38"/>
      <c r="Q23" s="38"/>
      <c r="R23" s="38"/>
      <c r="S23" s="39"/>
    </row>
    <row r="24" spans="2:19" ht="15" thickTop="1" x14ac:dyDescent="0.35"/>
  </sheetData>
  <mergeCells count="49">
    <mergeCell ref="D3:G3"/>
    <mergeCell ref="D4:G4"/>
    <mergeCell ref="D5:G5"/>
    <mergeCell ref="B2:G2"/>
    <mergeCell ref="B7:G7"/>
    <mergeCell ref="B13:B15"/>
    <mergeCell ref="B17:B19"/>
    <mergeCell ref="B12:G12"/>
    <mergeCell ref="E18:G19"/>
    <mergeCell ref="D8:G8"/>
    <mergeCell ref="D9:G9"/>
    <mergeCell ref="D10:G10"/>
    <mergeCell ref="I2:J2"/>
    <mergeCell ref="I3:J3"/>
    <mergeCell ref="I4:J4"/>
    <mergeCell ref="I5:J5"/>
    <mergeCell ref="K2:N2"/>
    <mergeCell ref="K3:N3"/>
    <mergeCell ref="I6:J6"/>
    <mergeCell ref="I7:J7"/>
    <mergeCell ref="I8:J8"/>
    <mergeCell ref="I9:J9"/>
    <mergeCell ref="I10:J10"/>
    <mergeCell ref="I11:J11"/>
    <mergeCell ref="I12:J12"/>
    <mergeCell ref="I13:J13"/>
    <mergeCell ref="I14:J14"/>
    <mergeCell ref="I15:J15"/>
    <mergeCell ref="K15:N15"/>
    <mergeCell ref="K4:N4"/>
    <mergeCell ref="K5:N5"/>
    <mergeCell ref="K6:N6"/>
    <mergeCell ref="K7:N7"/>
    <mergeCell ref="K8:N8"/>
    <mergeCell ref="K9:N9"/>
    <mergeCell ref="K10:N10"/>
    <mergeCell ref="K11:N11"/>
    <mergeCell ref="K12:N12"/>
    <mergeCell ref="K13:N13"/>
    <mergeCell ref="K14:N14"/>
    <mergeCell ref="K23:S23"/>
    <mergeCell ref="I17:J17"/>
    <mergeCell ref="K17:N17"/>
    <mergeCell ref="I16:J16"/>
    <mergeCell ref="K16:N16"/>
    <mergeCell ref="K20:S20"/>
    <mergeCell ref="K22:S22"/>
    <mergeCell ref="I19:N19"/>
    <mergeCell ref="O19:S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Risk assessment</vt:lpstr>
      <vt:lpstr>Action plan</vt:lpstr>
      <vt:lpstr>Scope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2019-02-11T15:04:57Z</dcterms:modified>
</cp:coreProperties>
</file>